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adrzaj" sheetId="1" r:id="rId4"/>
    <sheet name="Pregled" sheetId="2" r:id="rId5"/>
    <sheet name="Dionice" sheetId="3" r:id="rId6"/>
    <sheet name="Obveznice" sheetId="4" r:id="rId7"/>
    <sheet name="Blokovi" sheetId="5" r:id="rId8"/>
    <sheet name="ReferentneCijene" sheetId="6" r:id="rId9"/>
  </sheets>
  <definedNames>
    <definedName name="_xlnm.Print_Titles" localSheetId="2">'Dionice'!$A:$A,'Dionice'!$1:$1</definedName>
    <definedName name="_xlnm.Print_Area" localSheetId="2">'Dionice'!$A:$R</definedName>
    <definedName name="_xlnm.Print_Titles" localSheetId="3">'Obveznice'!$A:$A</definedName>
    <definedName name="_xlnm.Print_Area" localSheetId="3">'Obveznice'!$A:$R</definedName>
    <definedName name="_xlnm.Print_Titles" localSheetId="4">'Blokovi'!$A:$A,'Blokovi'!$1:$1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<sst xmlns="http://schemas.openxmlformats.org/spreadsheetml/2006/main" uniqueCount="87">
  <si>
    <t xml:space="preserve"> Zagrebačka burza - Progress tržište</t>
  </si>
  <si>
    <t>Pregled trgovine</t>
  </si>
  <si>
    <t>2026-06-01 - 2026-06-30</t>
  </si>
  <si>
    <t>EUR</t>
  </si>
  <si>
    <t>Sadržaj</t>
  </si>
  <si>
    <t>Pregled</t>
  </si>
  <si>
    <t>Trgovina unutar knjige ponuda - dionice</t>
  </si>
  <si>
    <t>Trgovina unutar knjige ponuda - obveznice</t>
  </si>
  <si>
    <t>Blok transakcije</t>
  </si>
  <si>
    <t>Referentne cijene</t>
  </si>
  <si>
    <t>Kontakt:</t>
  </si>
  <si>
    <t>gordana.miskulin@zse.hr</t>
  </si>
  <si>
    <t>telefon +385 1 4686-803</t>
  </si>
  <si>
    <t>Period</t>
  </si>
  <si>
    <t>Od početka godine</t>
  </si>
  <si>
    <t>Promet unutar knjige ponuda</t>
  </si>
  <si>
    <t>Dionice</t>
  </si>
  <si>
    <t>Obveznice</t>
  </si>
  <si>
    <t>Blok promet dionica</t>
  </si>
  <si>
    <t>Blok promet obveznica</t>
  </si>
  <si>
    <t>Ukupni promet</t>
  </si>
  <si>
    <t>Promet</t>
  </si>
  <si>
    <t>Volumen</t>
  </si>
  <si>
    <t>Broj transakcija</t>
  </si>
  <si>
    <t>Tržišna kapitalizacija</t>
  </si>
  <si>
    <t>Trgovina unutar knjige ponuda</t>
  </si>
  <si>
    <t>Broj dionica</t>
  </si>
  <si>
    <t>Porast cijene</t>
  </si>
  <si>
    <t>Pad cijene</t>
  </si>
  <si>
    <t>Bez promjene</t>
  </si>
  <si>
    <t>Broj primljenih</t>
  </si>
  <si>
    <t>Oznaka</t>
  </si>
  <si>
    <t>ISIN</t>
  </si>
  <si>
    <t>Izdavatelj</t>
  </si>
  <si>
    <t>Tržište</t>
  </si>
  <si>
    <t>Modalitet</t>
  </si>
  <si>
    <t>Kupnja</t>
  </si>
  <si>
    <t>Prodaja</t>
  </si>
  <si>
    <t>Prva</t>
  </si>
  <si>
    <t>Najviša</t>
  </si>
  <si>
    <t>Najniža</t>
  </si>
  <si>
    <t>Zaključna</t>
  </si>
  <si>
    <t>Prosječna</t>
  </si>
  <si>
    <t>%</t>
  </si>
  <si>
    <t>365 najviša</t>
  </si>
  <si>
    <t>365 najniža</t>
  </si>
  <si>
    <t>Tržišna kapitalizacaija</t>
  </si>
  <si>
    <t>BCIN</t>
  </si>
  <si>
    <t>HRBCINRA0003</t>
  </si>
  <si>
    <t>BC Institut d.d.</t>
  </si>
  <si>
    <t>SS</t>
  </si>
  <si>
    <t>CTLL</t>
  </si>
  <si>
    <t>IEEP</t>
  </si>
  <si>
    <t>HRIEEPRB0005</t>
  </si>
  <si>
    <t>NextGrid Energy d.d.</t>
  </si>
  <si>
    <t>\</t>
  </si>
  <si>
    <t>KOTR2</t>
  </si>
  <si>
    <t>HRKOTRPA0003</t>
  </si>
  <si>
    <t>KONCAR-MJER.TRANSFORMATORI</t>
  </si>
  <si>
    <t>CT</t>
  </si>
  <si>
    <t>TSHC</t>
  </si>
  <si>
    <t>HRTSHCRA0009</t>
  </si>
  <si>
    <t>TVORNICA STOCNE HRANE d.d.</t>
  </si>
  <si>
    <t>Tržište:</t>
  </si>
  <si>
    <r>
      <rPr>
        <rFont val="Calibri"/>
        <b val="true"/>
        <i val="false"/>
        <strike val="false"/>
        <color rgb="FF000000"/>
        <sz val="9"/>
        <u val="none"/>
      </rPr>
      <t xml:space="preserve">SS </t>
    </r>
    <r>
      <rPr>
        <rFont val="Calibri"/>
        <b val="false"/>
        <i val="false"/>
        <strike val="false"/>
        <color rgb="FF000000"/>
        <sz val="9"/>
        <u val="none"/>
      </rPr>
      <t xml:space="preserve">- Progress SME tržište</t>
    </r>
  </si>
  <si>
    <t>Modalitet:</t>
  </si>
  <si>
    <r>
      <rPr>
        <rFont val="Calibri"/>
        <b val="true"/>
        <i val="false"/>
        <strike val="false"/>
        <color rgb="FF000000"/>
        <sz val="9"/>
        <u val="none"/>
      </rPr>
      <t xml:space="preserve">CT</t>
    </r>
    <r>
      <rPr>
        <rFont val="Calibri"/>
        <b val="false"/>
        <i val="false"/>
        <strike val="false"/>
        <color rgb="FF000000"/>
        <sz val="9"/>
        <u val="none"/>
      </rPr>
      <t xml:space="preserve"> - modalitet kontinuirane trgovine</t>
    </r>
  </si>
  <si>
    <r>
      <rPr>
        <rFont val="Calibri"/>
        <b val="true"/>
        <i val="false"/>
        <strike val="false"/>
        <color rgb="FF000000"/>
        <sz val="9"/>
        <u val="none"/>
      </rPr>
      <t xml:space="preserve">CTLL</t>
    </r>
    <r>
      <rPr>
        <rFont val="Calibri"/>
        <b val="false"/>
        <i val="false"/>
        <strike val="false"/>
        <color rgb="FF000000"/>
        <sz val="9"/>
        <u val="none"/>
      </rPr>
      <t xml:space="preserve"> - modalitet trgovine za niskolikvidne dionice</t>
    </r>
  </si>
  <si>
    <t>Dospijeće</t>
  </si>
  <si>
    <t>Kamata</t>
  </si>
  <si>
    <t>Nominalna vrijednost</t>
  </si>
  <si>
    <t>Valuta nomin.</t>
  </si>
  <si>
    <t>3ENA</t>
  </si>
  <si>
    <t>HRENASO284A4</t>
  </si>
  <si>
    <t>enasolAuto d.o.o.</t>
  </si>
  <si>
    <t>3ENA2</t>
  </si>
  <si>
    <t>HRENASO284B2</t>
  </si>
  <si>
    <t>3ENA3</t>
  </si>
  <si>
    <t>HRENASO284C0</t>
  </si>
  <si>
    <t>3GLC</t>
  </si>
  <si>
    <t>HRGLCOO26CE5</t>
  </si>
  <si>
    <t>GLUCODENT d.o.o.</t>
  </si>
  <si>
    <t>3ICF</t>
  </si>
  <si>
    <t>HRICFPO266A8</t>
  </si>
  <si>
    <t>ICF PROGRESS d.o.o.</t>
  </si>
  <si>
    <t>HRK</t>
  </si>
  <si>
    <t>Referentna cijena</t>
  </si>
</sst>
</file>

<file path=xl/styles.xml><?xml version="1.0" encoding="utf-8"?>
<styleSheet xmlns="http://schemas.openxmlformats.org/spreadsheetml/2006/main" xml:space="preserve">
  <numFmts count="1">
    <numFmt numFmtId="164" formatCode="0.0000%"/>
  </numFmts>
  <fonts count="10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single"/>
      <sz val="9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single"/>
      <sz val="1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10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top style="thin">
        <color rgb="FF8D817B"/>
      </top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bottom style="thin">
        <color rgb="FF969696"/>
      </bottom>
    </border>
    <border>
      <bottom style="thin">
        <color rgb="FF000000"/>
      </bottom>
    </border>
    <border>
      <top style="thin">
        <color rgb="FF8D817B"/>
      </top>
      <bottom style="thin">
        <color rgb="FFADAFB2"/>
      </bottom>
    </border>
  </borders>
  <cellStyleXfs count="1">
    <xf numFmtId="0" fontId="0" fillId="0" borderId="0"/>
  </cellStyleXfs>
  <cellXfs count="87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5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0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3" borderId="4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3" borderId="6" applyFont="1" applyNumberFormat="0" applyFill="1" applyBorder="1" applyAlignment="1" applyProtection="true">
      <alignment horizontal="left" vertical="bottom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5" numFmtId="49" fillId="2" borderId="7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9" fillId="2" borderId="9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3" fillId="2" borderId="9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65cc3b8b81fb269128f4537d45287ab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gordana.miskulin@zse.hr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7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5703125" customWidth="true" style="2"/>
    <col min="2" max="2" width="42.140625" customWidth="true" style="2"/>
  </cols>
  <sheetData>
    <row r="1" spans="1:3">
      <c r="A1" s="2"/>
    </row>
    <row r="11" spans="1:3" customHeight="1" ht="15.75">
      <c r="B11" s="32" t="s">
        <v>0</v>
      </c>
    </row>
    <row r="12" spans="1:3" customHeight="1" ht="12.75">
      <c r="B12" s="33" t="s">
        <v>1</v>
      </c>
    </row>
    <row r="14" spans="1:3" customHeight="1" ht="15">
      <c r="B14" s="34" t="s">
        <v>2</v>
      </c>
    </row>
    <row r="15" spans="1:3" customHeight="1" ht="12.75">
      <c r="B15" s="33" t="s">
        <v>3</v>
      </c>
    </row>
    <row r="18" spans="1:3" customHeight="1" ht="28.5">
      <c r="A18" s="84" t="s">
        <v>4</v>
      </c>
      <c r="B18" s="84"/>
    </row>
    <row r="19" spans="1:3" customHeight="1" ht="28.5"/>
    <row r="20" spans="1:3" customHeight="1" ht="15.2" s="3" customFormat="1">
      <c r="A20" s="80" t="s">
        <v>5</v>
      </c>
    </row>
    <row r="21" spans="1:3" customHeight="1" ht="15.2" s="3" customFormat="1">
      <c r="A21" s="80" t="s">
        <v>6</v>
      </c>
    </row>
    <row r="22" spans="1:3" customHeight="1" ht="15.2" s="3" customFormat="1">
      <c r="A22" s="80" t="s">
        <v>7</v>
      </c>
    </row>
    <row r="23" spans="1:3" customHeight="1" ht="15.2">
      <c r="A23" s="80" t="s">
        <v>8</v>
      </c>
      <c r="B23" s="4"/>
      <c r="C23" s="4"/>
    </row>
    <row r="24" spans="1:3" customHeight="1" ht="15.2">
      <c r="A24" s="80" t="s">
        <v>9</v>
      </c>
    </row>
    <row r="35" spans="1:3" customHeight="1" ht="12.75">
      <c r="A35" s="85" t="s">
        <v>10</v>
      </c>
      <c r="B35" s="85"/>
    </row>
    <row r="36" spans="1:3" customHeight="1" ht="12.75">
      <c r="A36" s="3" t="s">
        <v>11</v>
      </c>
      <c r="B36" s="1"/>
    </row>
    <row r="37" spans="1:3" customHeight="1" ht="12.75">
      <c r="A37" s="1" t="s">
        <v>12</v>
      </c>
      <c r="B37" s="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8:B18"/>
    <mergeCell ref="A35:B35"/>
  </mergeCells>
  <hyperlinks>
    <hyperlink ref="A20" location="Pregled!A1"/>
    <hyperlink ref="A21" location="Dionice!A1"/>
    <hyperlink ref="A22" location="Obveznice!A1"/>
    <hyperlink ref="A36" r:id="rId_hyperlink_1"/>
    <hyperlink ref="A23" location="Blokovi!A1"/>
    <hyperlink ref="A24" location="ReferentneCijene!A1"/>
  </hyperlink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3"/>
  <sheetViews>
    <sheetView tabSelected="0" workbookViewId="0" zoomScale="140" zoomScaleNormal="140" showGridLines="false" showRowColHeaders="1">
      <selection activeCell="B1" sqref="B1"/>
    </sheetView>
  </sheetViews>
  <sheetFormatPr customHeight="true" defaultRowHeight="12" defaultColWidth="9.140625" outlineLevelRow="0" outlineLevelCol="0"/>
  <cols>
    <col min="1" max="1" width="22.140625" customWidth="true" style="8"/>
    <col min="2" max="2" width="16.140625" customWidth="true" style="8"/>
    <col min="3" max="3" width="17.140625" customWidth="true" style="8"/>
    <col min="4" max="4" width="11" customWidth="true" style="8"/>
    <col min="5" max="5" width="18" customWidth="true" style="8"/>
  </cols>
  <sheetData>
    <row r="1" spans="1:5" customHeight="1" ht="22.5">
      <c r="A1" s="5"/>
      <c r="B1" s="35" t="s">
        <v>13</v>
      </c>
      <c r="C1" s="5" t="s">
        <v>14</v>
      </c>
    </row>
    <row r="2" spans="1:5" customHeight="1" ht="12">
      <c r="A2" s="62" t="s">
        <v>15</v>
      </c>
      <c r="B2" s="10">
        <f>SUM(B3:B4)</f>
        <v>433795.4</v>
      </c>
      <c r="C2" s="10">
        <f>SUM(C3:C4)</f>
        <v>6933129.8</v>
      </c>
      <c r="E2" s="11"/>
    </row>
    <row r="3" spans="1:5" customHeight="1" ht="12.75">
      <c r="A3" s="63" t="s">
        <v>16</v>
      </c>
      <c r="B3" s="13">
        <v>433795.4</v>
      </c>
      <c r="C3" s="13">
        <v>6862429.8</v>
      </c>
      <c r="E3" s="14"/>
    </row>
    <row r="4" spans="1:5" customHeight="1" ht="12">
      <c r="A4" s="12" t="s">
        <v>17</v>
      </c>
      <c r="B4" s="13">
        <v>0</v>
      </c>
      <c r="C4" s="13">
        <v>70700</v>
      </c>
      <c r="E4" s="11"/>
    </row>
    <row r="5" spans="1:5" customHeight="1" ht="12">
      <c r="A5" s="62" t="s">
        <v>18</v>
      </c>
      <c r="B5" s="10">
        <v>0</v>
      </c>
      <c r="C5" s="10">
        <v>0</v>
      </c>
      <c r="E5" s="11"/>
    </row>
    <row r="6" spans="1:5" customHeight="1" ht="12">
      <c r="A6" s="62" t="s">
        <v>19</v>
      </c>
      <c r="B6" s="10">
        <v>0</v>
      </c>
      <c r="C6" s="10">
        <v>0</v>
      </c>
      <c r="E6" s="11"/>
    </row>
    <row r="7" spans="1:5" customHeight="1" ht="12">
      <c r="A7" s="64" t="s">
        <v>20</v>
      </c>
      <c r="B7" s="21">
        <f>SUM(B3:B6)</f>
        <v>433795.4</v>
      </c>
      <c r="C7" s="21">
        <f>SUM(C3:C6)</f>
        <v>6933129.8</v>
      </c>
      <c r="E7" s="11"/>
    </row>
    <row r="8" spans="1:5" customHeight="1" ht="27"/>
    <row r="10" spans="1:5" customHeight="1" ht="24" s="16" customFormat="1">
      <c r="A10" s="15"/>
      <c r="B10" s="65" t="s">
        <v>21</v>
      </c>
      <c r="C10" s="65" t="s">
        <v>22</v>
      </c>
      <c r="D10" s="65" t="s">
        <v>23</v>
      </c>
      <c r="E10" s="65" t="s">
        <v>24</v>
      </c>
    </row>
    <row r="11" spans="1:5" customHeight="1" ht="12" s="16" customFormat="1">
      <c r="A11" s="9" t="s">
        <v>25</v>
      </c>
      <c r="B11" s="10">
        <f>SUM(B12:B13)</f>
        <v>433795.4</v>
      </c>
      <c r="C11" s="10">
        <f>SUM(C12:C13)</f>
        <v>772</v>
      </c>
      <c r="D11" s="10">
        <f>SUM(D12:D13)</f>
        <v>171</v>
      </c>
      <c r="E11" s="10">
        <f>SUM(E12:E13)</f>
        <v>134142990</v>
      </c>
    </row>
    <row r="12" spans="1:5" customHeight="1" ht="12">
      <c r="A12" s="63" t="s">
        <v>16</v>
      </c>
      <c r="B12" s="10">
        <v>433795.4</v>
      </c>
      <c r="C12" s="10">
        <v>772</v>
      </c>
      <c r="D12" s="10">
        <v>171</v>
      </c>
      <c r="E12" s="10">
        <v>132903720</v>
      </c>
    </row>
    <row r="13" spans="1:5" customHeight="1" ht="12">
      <c r="A13" s="82" t="s">
        <v>17</v>
      </c>
      <c r="B13" s="83">
        <v>0</v>
      </c>
      <c r="C13" s="83">
        <v>0</v>
      </c>
      <c r="D13" s="83">
        <v>0</v>
      </c>
      <c r="E13" s="83">
        <v>1239270</v>
      </c>
    </row>
    <row r="14" spans="1:5" customHeight="1" ht="12">
      <c r="E14" s="6"/>
    </row>
    <row r="15" spans="1:5" customHeight="1" ht="12">
      <c r="A15" s="65"/>
      <c r="B15" s="65" t="s">
        <v>26</v>
      </c>
    </row>
    <row r="16" spans="1:5" customHeight="1" ht="12">
      <c r="A16" s="66" t="s">
        <v>27</v>
      </c>
      <c r="B16" s="17">
        <v>1</v>
      </c>
    </row>
    <row r="17" spans="1:5" customHeight="1" ht="12">
      <c r="A17" s="66" t="s">
        <v>28</v>
      </c>
      <c r="B17" s="17">
        <v>1</v>
      </c>
    </row>
    <row r="18" spans="1:5" customHeight="1" ht="12">
      <c r="A18" s="67" t="s">
        <v>29</v>
      </c>
      <c r="B18" s="22">
        <v>0</v>
      </c>
    </row>
    <row r="20" spans="1:5" customHeight="1" ht="16.5"/>
    <row r="21" spans="1:5" customHeight="1" ht="12">
      <c r="A21" s="15"/>
      <c r="B21" s="65" t="s">
        <v>30</v>
      </c>
    </row>
    <row r="22" spans="1:5" customHeight="1" ht="18.75">
      <c r="A22" s="9" t="s">
        <v>16</v>
      </c>
      <c r="B22" s="7">
        <v>4</v>
      </c>
      <c r="D22" s="18"/>
    </row>
    <row r="23" spans="1:5" customHeight="1" ht="12">
      <c r="A23" s="19" t="s">
        <v>17</v>
      </c>
      <c r="B23" s="20">
        <v>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&amp;L&amp;"Calibri,Regular"&amp;12Pregled trgovine&amp;R &amp;"Calibri,Bold"Zagrebačka burza - Progress  tržište</oddHeader>
    <oddFooter/>
    <evenHeader>&amp;L&amp;"Calibri,Regular"&amp;12Pregled trgovine&amp;R &amp;"Calibri,Bold"Zagrebačka burza - Progress  tržište</evenHeader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10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28515625" customWidth="true" style="27"/>
    <col min="2" max="2" width="12.85546875" customWidth="true" style="27"/>
    <col min="3" max="3" width="26.85546875" customWidth="true" style="28"/>
    <col min="4" max="4" width="7" customWidth="true" style="30"/>
    <col min="5" max="5" width="8.42578125" customWidth="true" style="30"/>
    <col min="6" max="6" width="8.7109375" customWidth="true" style="26"/>
    <col min="7" max="7" width="8.7109375" customWidth="true" style="26"/>
    <col min="8" max="8" width="8.7109375" customWidth="true" style="26"/>
    <col min="9" max="9" width="8.7109375" customWidth="true" style="26"/>
    <col min="10" max="10" width="8.7109375" customWidth="true" style="26"/>
    <col min="11" max="11" width="8.7109375" customWidth="true" style="26"/>
    <col min="12" max="12" width="8.7109375" customWidth="true" style="26"/>
    <col min="13" max="13" width="8.7109375" customWidth="true" style="26"/>
    <col min="14" max="14" width="10.28515625" customWidth="true" style="26"/>
    <col min="15" max="15" width="9.42578125" customWidth="true" style="26"/>
    <col min="16" max="16" width="8.7109375" customWidth="true" style="26"/>
    <col min="17" max="17" width="8.7109375" customWidth="true" style="26"/>
    <col min="18" max="18" width="8.7109375" customWidth="true" style="26"/>
    <col min="19" max="19" width="18.140625" customWidth="true" style="26"/>
  </cols>
  <sheetData>
    <row r="1" spans="1:19" customHeight="1" ht="28.5" s="65" customFormat="1">
      <c r="A1" s="68" t="s">
        <v>31</v>
      </c>
      <c r="B1" s="68" t="s">
        <v>32</v>
      </c>
      <c r="C1" s="68" t="s">
        <v>33</v>
      </c>
      <c r="D1" s="69" t="s">
        <v>34</v>
      </c>
      <c r="E1" s="69" t="s">
        <v>35</v>
      </c>
      <c r="F1" s="70" t="s">
        <v>36</v>
      </c>
      <c r="G1" s="70" t="s">
        <v>37</v>
      </c>
      <c r="H1" s="70" t="s">
        <v>38</v>
      </c>
      <c r="I1" s="70" t="s">
        <v>39</v>
      </c>
      <c r="J1" s="70" t="s">
        <v>40</v>
      </c>
      <c r="K1" s="70" t="s">
        <v>41</v>
      </c>
      <c r="L1" s="70" t="s">
        <v>42</v>
      </c>
      <c r="M1" s="70" t="s">
        <v>22</v>
      </c>
      <c r="N1" s="70" t="s">
        <v>21</v>
      </c>
      <c r="O1" s="71" t="s">
        <v>23</v>
      </c>
      <c r="P1" s="71" t="s">
        <v>43</v>
      </c>
      <c r="Q1" s="71" t="s">
        <v>44</v>
      </c>
      <c r="R1" s="81" t="s">
        <v>45</v>
      </c>
      <c r="S1" s="81" t="s">
        <v>46</v>
      </c>
    </row>
    <row r="2" spans="1:19" customHeight="1" ht="15.6" s="40" customFormat="1">
      <c r="A2" s="36" t="s">
        <v>47</v>
      </c>
      <c r="B2" s="36" t="s">
        <v>48</v>
      </c>
      <c r="C2" s="41" t="s">
        <v>49</v>
      </c>
      <c r="D2" s="37" t="s">
        <v>50</v>
      </c>
      <c r="E2" s="37" t="s">
        <v>51</v>
      </c>
      <c r="F2" s="38">
        <v>32</v>
      </c>
      <c r="G2" s="38">
        <v>33.8</v>
      </c>
      <c r="H2" s="38">
        <v>33</v>
      </c>
      <c r="I2" s="38">
        <v>34</v>
      </c>
      <c r="J2" s="38">
        <v>31</v>
      </c>
      <c r="K2" s="38">
        <v>31</v>
      </c>
      <c r="L2" s="38">
        <v>32.5714</v>
      </c>
      <c r="M2" s="39">
        <v>496</v>
      </c>
      <c r="N2" s="39">
        <v>16155.4</v>
      </c>
      <c r="O2" s="39">
        <v>17</v>
      </c>
      <c r="P2" s="42">
        <v>-0.0882</v>
      </c>
      <c r="Q2" s="38">
        <v>47.8</v>
      </c>
      <c r="R2" s="38">
        <v>31</v>
      </c>
      <c r="S2" s="39">
        <v>5161500</v>
      </c>
    </row>
    <row r="3" spans="1:19" customHeight="1" ht="15.6">
      <c r="A3" s="36" t="s">
        <v>52</v>
      </c>
      <c r="B3" s="36" t="s">
        <v>53</v>
      </c>
      <c r="C3" s="41" t="s">
        <v>54</v>
      </c>
      <c r="D3" s="37" t="s">
        <v>50</v>
      </c>
      <c r="E3" s="37" t="s">
        <v>51</v>
      </c>
      <c r="F3" s="38" t="s">
        <v>55</v>
      </c>
      <c r="G3" s="38" t="s">
        <v>55</v>
      </c>
      <c r="H3" s="38" t="s">
        <v>55</v>
      </c>
      <c r="I3" s="38" t="s">
        <v>55</v>
      </c>
      <c r="J3" s="38" t="s">
        <v>55</v>
      </c>
      <c r="K3" s="38" t="s">
        <v>55</v>
      </c>
      <c r="L3" s="38" t="s">
        <v>55</v>
      </c>
      <c r="M3" s="39">
        <v>0</v>
      </c>
      <c r="N3" s="39">
        <v>0</v>
      </c>
      <c r="O3" s="39">
        <v>0</v>
      </c>
      <c r="P3" s="42" t="s">
        <v>55</v>
      </c>
      <c r="Q3" s="38" t="s">
        <v>55</v>
      </c>
      <c r="R3" s="38" t="s">
        <v>55</v>
      </c>
      <c r="S3" s="39" t="s">
        <v>55</v>
      </c>
    </row>
    <row r="4" spans="1:19" customHeight="1" ht="15.6">
      <c r="A4" s="36" t="s">
        <v>56</v>
      </c>
      <c r="B4" s="36" t="s">
        <v>57</v>
      </c>
      <c r="C4" s="41" t="s">
        <v>58</v>
      </c>
      <c r="D4" s="37" t="s">
        <v>50</v>
      </c>
      <c r="E4" s="37" t="s">
        <v>59</v>
      </c>
      <c r="F4" s="38">
        <v>1510</v>
      </c>
      <c r="G4" s="38">
        <v>1530</v>
      </c>
      <c r="H4" s="38">
        <v>1450</v>
      </c>
      <c r="I4" s="38">
        <v>1570</v>
      </c>
      <c r="J4" s="38">
        <v>1430</v>
      </c>
      <c r="K4" s="38">
        <v>1530</v>
      </c>
      <c r="L4" s="38">
        <v>1513.1884</v>
      </c>
      <c r="M4" s="39">
        <v>276</v>
      </c>
      <c r="N4" s="39">
        <v>417640</v>
      </c>
      <c r="O4" s="39">
        <v>154</v>
      </c>
      <c r="P4" s="42">
        <v>0.0552</v>
      </c>
      <c r="Q4" s="38">
        <v>1900</v>
      </c>
      <c r="R4" s="38">
        <v>590</v>
      </c>
      <c r="S4" s="39">
        <v>83023920</v>
      </c>
    </row>
    <row r="5" spans="1:19" customHeight="1" ht="15.6">
      <c r="A5" s="36" t="s">
        <v>60</v>
      </c>
      <c r="B5" s="36" t="s">
        <v>61</v>
      </c>
      <c r="C5" s="41" t="s">
        <v>62</v>
      </c>
      <c r="D5" s="37" t="s">
        <v>50</v>
      </c>
      <c r="E5" s="37" t="s">
        <v>51</v>
      </c>
      <c r="F5" s="38">
        <v>3200</v>
      </c>
      <c r="G5" s="38" t="s">
        <v>55</v>
      </c>
      <c r="H5" s="38" t="s">
        <v>55</v>
      </c>
      <c r="I5" s="38" t="s">
        <v>55</v>
      </c>
      <c r="J5" s="38" t="s">
        <v>55</v>
      </c>
      <c r="K5" s="38">
        <v>3300</v>
      </c>
      <c r="L5" s="38" t="s">
        <v>55</v>
      </c>
      <c r="M5" s="39">
        <v>0</v>
      </c>
      <c r="N5" s="39">
        <v>0</v>
      </c>
      <c r="O5" s="39">
        <v>0</v>
      </c>
      <c r="P5" s="42" t="s">
        <v>55</v>
      </c>
      <c r="Q5" s="38">
        <v>3500</v>
      </c>
      <c r="R5" s="38">
        <v>3100</v>
      </c>
      <c r="S5" s="39">
        <v>44718300</v>
      </c>
    </row>
    <row r="6" spans="1:19" customHeight="1" ht="14.1" s="8" customFormat="1">
      <c r="A6" s="23"/>
      <c r="B6" s="23"/>
      <c r="C6" s="24"/>
      <c r="D6" s="29"/>
      <c r="E6" s="29"/>
      <c r="S6" s="48"/>
    </row>
    <row r="7" spans="1:19" customHeight="1" ht="14.1" s="8" customFormat="1">
      <c r="A7" s="23"/>
      <c r="B7" s="25" t="s">
        <v>63</v>
      </c>
      <c r="C7" s="24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tržište</t>
          </r>
        </is>
      </c>
      <c r="D7" s="29"/>
      <c r="E7" s="29"/>
      <c r="S7" s="48"/>
    </row>
    <row r="8" spans="1:19" customHeight="1" ht="14.1" s="8" customFormat="1">
      <c r="A8" s="23"/>
      <c r="B8" s="23"/>
      <c r="C8" s="24"/>
      <c r="D8" s="29"/>
      <c r="E8" s="29"/>
      <c r="S8" s="48"/>
    </row>
    <row r="9" spans="1:19" customHeight="1" ht="14.1" s="8" customFormat="1">
      <c r="A9" s="25"/>
      <c r="B9" s="72" t="s">
        <v>65</v>
      </c>
      <c r="C9" s="8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modalitet kontinuirane trgovine</t>
          </r>
        </is>
      </c>
      <c r="D9" s="86"/>
      <c r="E9" s="86"/>
      <c r="F9" s="86"/>
      <c r="G9" s="86"/>
      <c r="S9" s="48"/>
    </row>
    <row r="10" spans="1:19" customHeight="1" ht="14.1" s="8" customFormat="1">
      <c r="A10" s="25"/>
      <c r="B10" s="72"/>
      <c r="C10" s="8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CTLL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modalitet trgovine za niskolikvidne dionice</t>
          </r>
        </is>
      </c>
      <c r="D10" s="86"/>
      <c r="E10" s="86"/>
      <c r="F10" s="86"/>
      <c r="G10" s="86"/>
      <c r="S10" s="4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C9:G9"/>
    <mergeCell ref="C10:G10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&amp;L&amp;"Calibri,Regular"&amp;12Trgovina unutar knjige ponuda - dionice&amp;R&amp;"Calibri,Bold" Zagrebačka burza - Progress  tržište</oddHeader>
    <oddFooter>&amp;L&amp;"Calibri,Regular"&amp;D&amp;C&amp;"Calibri,Regular"Stranica &amp;P od &amp;N</oddFooter>
    <evenHeader>&amp;L&amp;"Calibri,Regular"&amp;12Trgovina unutar knjige ponuda - dionice&amp;R&amp;"Calibri,Bold" Zagrebačka burza - Progress  tržište</evenHeader>
    <evenFooter>&amp;L&amp;"Calibri,Regular"&amp;D&amp;C&amp;"Calibri,Regular"Stranica &amp;P od &amp;N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13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7.1" defaultColWidth="9.140625" outlineLevelRow="0" outlineLevelCol="0"/>
  <cols>
    <col min="1" max="1" width="10.7109375" customWidth="true" style="8"/>
    <col min="2" max="2" width="13.5703125" customWidth="true" style="8"/>
    <col min="3" max="3" width="24.42578125" customWidth="true" style="8"/>
    <col min="4" max="4" width="6" customWidth="true" style="8"/>
    <col min="5" max="5" width="7.5703125" customWidth="true" style="8"/>
    <col min="6" max="6" width="7.5703125" customWidth="true" style="8"/>
    <col min="7" max="7" width="7.5703125" customWidth="true" style="8"/>
    <col min="8" max="8" width="7.5703125" customWidth="true" style="8"/>
    <col min="9" max="9" width="7.5703125" customWidth="true" style="8"/>
    <col min="10" max="10" width="7.5703125" customWidth="true" style="8"/>
    <col min="11" max="11" width="9.5703125" customWidth="true" style="8"/>
    <col min="12" max="12" width="9.5703125" customWidth="true" style="8"/>
    <col min="13" max="13" width="9.7109375" customWidth="true" style="8"/>
    <col min="14" max="14" width="10" customWidth="true" style="8"/>
    <col min="15" max="15" width="7.42578125" customWidth="true" style="26"/>
    <col min="16" max="16" width="9.7109375" customWidth="true" style="8"/>
    <col min="17" max="17" width="7.140625" customWidth="true" style="8"/>
    <col min="18" max="18" width="17.140625" customWidth="true" style="8"/>
  </cols>
  <sheetData>
    <row r="1" spans="1:18" customHeight="1" ht="28.5" s="56" customFormat="1">
      <c r="A1" s="68" t="s">
        <v>31</v>
      </c>
      <c r="B1" s="68" t="s">
        <v>32</v>
      </c>
      <c r="C1" s="68" t="s">
        <v>33</v>
      </c>
      <c r="D1" s="69" t="s">
        <v>34</v>
      </c>
      <c r="E1" s="70" t="s">
        <v>36</v>
      </c>
      <c r="F1" s="70" t="s">
        <v>37</v>
      </c>
      <c r="G1" s="70" t="s">
        <v>38</v>
      </c>
      <c r="H1" s="70" t="s">
        <v>39</v>
      </c>
      <c r="I1" s="70" t="s">
        <v>40</v>
      </c>
      <c r="J1" s="70" t="s">
        <v>41</v>
      </c>
      <c r="K1" s="70" t="s">
        <v>42</v>
      </c>
      <c r="L1" s="70" t="s">
        <v>22</v>
      </c>
      <c r="M1" s="70" t="s">
        <v>21</v>
      </c>
      <c r="N1" s="70" t="s">
        <v>68</v>
      </c>
      <c r="O1" s="70" t="s">
        <v>69</v>
      </c>
      <c r="P1" s="70" t="s">
        <v>70</v>
      </c>
      <c r="Q1" s="70" t="s">
        <v>71</v>
      </c>
      <c r="R1" s="71" t="s">
        <v>24</v>
      </c>
    </row>
    <row r="2" spans="1:18" customHeight="1" ht="15" s="57" customFormat="1">
      <c r="A2" s="49" t="s">
        <v>72</v>
      </c>
      <c r="B2" s="49" t="s">
        <v>73</v>
      </c>
      <c r="C2" s="49" t="s">
        <v>74</v>
      </c>
      <c r="D2" s="50" t="s">
        <v>50</v>
      </c>
      <c r="E2" s="51" t="s">
        <v>55</v>
      </c>
      <c r="F2" s="51">
        <v>106.5</v>
      </c>
      <c r="G2" s="51" t="s">
        <v>55</v>
      </c>
      <c r="H2" s="51" t="s">
        <v>55</v>
      </c>
      <c r="I2" s="51" t="s">
        <v>55</v>
      </c>
      <c r="J2" s="51">
        <v>101</v>
      </c>
      <c r="K2" s="51" t="s">
        <v>55</v>
      </c>
      <c r="L2" s="52">
        <v>0</v>
      </c>
      <c r="M2" s="52">
        <v>0</v>
      </c>
      <c r="N2" s="53">
        <v>46844</v>
      </c>
      <c r="O2" s="54">
        <v>0.08</v>
      </c>
      <c r="P2" s="51">
        <v>1000</v>
      </c>
      <c r="Q2" s="51" t="s">
        <v>3</v>
      </c>
      <c r="R2" s="55">
        <v>1239270</v>
      </c>
    </row>
    <row r="3" spans="1:18" customHeight="1" ht="15">
      <c r="A3" s="49" t="s">
        <v>75</v>
      </c>
      <c r="B3" s="49" t="s">
        <v>76</v>
      </c>
      <c r="C3" s="49" t="s">
        <v>74</v>
      </c>
      <c r="D3" s="50" t="s">
        <v>50</v>
      </c>
      <c r="E3" s="51" t="s">
        <v>55</v>
      </c>
      <c r="F3" s="51" t="s">
        <v>55</v>
      </c>
      <c r="G3" s="51" t="s">
        <v>55</v>
      </c>
      <c r="H3" s="51" t="s">
        <v>55</v>
      </c>
      <c r="I3" s="51" t="s">
        <v>55</v>
      </c>
      <c r="J3" s="51" t="s">
        <v>55</v>
      </c>
      <c r="K3" s="51" t="s">
        <v>55</v>
      </c>
      <c r="L3" s="52">
        <v>0</v>
      </c>
      <c r="M3" s="52">
        <v>0</v>
      </c>
      <c r="N3" s="53">
        <v>46856</v>
      </c>
      <c r="O3" s="54">
        <v>0.08</v>
      </c>
      <c r="P3" s="51">
        <v>1000</v>
      </c>
      <c r="Q3" s="51" t="s">
        <v>3</v>
      </c>
      <c r="R3" s="55" t="s">
        <v>55</v>
      </c>
    </row>
    <row r="4" spans="1:18" customHeight="1" ht="15">
      <c r="A4" s="49" t="s">
        <v>77</v>
      </c>
      <c r="B4" s="49" t="s">
        <v>78</v>
      </c>
      <c r="C4" s="49" t="s">
        <v>74</v>
      </c>
      <c r="D4" s="50" t="s">
        <v>50</v>
      </c>
      <c r="E4" s="51" t="s">
        <v>55</v>
      </c>
      <c r="F4" s="51" t="s">
        <v>55</v>
      </c>
      <c r="G4" s="51" t="s">
        <v>55</v>
      </c>
      <c r="H4" s="51" t="s">
        <v>55</v>
      </c>
      <c r="I4" s="51" t="s">
        <v>55</v>
      </c>
      <c r="J4" s="51" t="s">
        <v>55</v>
      </c>
      <c r="K4" s="51" t="s">
        <v>55</v>
      </c>
      <c r="L4" s="52">
        <v>0</v>
      </c>
      <c r="M4" s="52">
        <v>0</v>
      </c>
      <c r="N4" s="53">
        <v>46872</v>
      </c>
      <c r="O4" s="54">
        <v>0.08</v>
      </c>
      <c r="P4" s="51">
        <v>1000</v>
      </c>
      <c r="Q4" s="51" t="s">
        <v>3</v>
      </c>
      <c r="R4" s="55" t="s">
        <v>55</v>
      </c>
    </row>
    <row r="5" spans="1:18" customHeight="1" ht="15">
      <c r="A5" s="49" t="s">
        <v>79</v>
      </c>
      <c r="B5" s="49" t="s">
        <v>80</v>
      </c>
      <c r="C5" s="49" t="s">
        <v>81</v>
      </c>
      <c r="D5" s="50" t="s">
        <v>50</v>
      </c>
      <c r="E5" s="51" t="s">
        <v>55</v>
      </c>
      <c r="F5" s="51" t="s">
        <v>55</v>
      </c>
      <c r="G5" s="51" t="s">
        <v>55</v>
      </c>
      <c r="H5" s="51" t="s">
        <v>55</v>
      </c>
      <c r="I5" s="51" t="s">
        <v>55</v>
      </c>
      <c r="J5" s="51" t="s">
        <v>55</v>
      </c>
      <c r="K5" s="51" t="s">
        <v>55</v>
      </c>
      <c r="L5" s="52">
        <v>0</v>
      </c>
      <c r="M5" s="52">
        <v>0</v>
      </c>
      <c r="N5" s="53">
        <v>46387</v>
      </c>
      <c r="O5" s="54" t="s">
        <v>55</v>
      </c>
      <c r="P5" s="51">
        <v>1000</v>
      </c>
      <c r="Q5" s="51" t="s">
        <v>3</v>
      </c>
      <c r="R5" s="55" t="s">
        <v>55</v>
      </c>
    </row>
    <row r="6" spans="1:18" customHeight="1" ht="15">
      <c r="A6" s="49" t="s">
        <v>82</v>
      </c>
      <c r="B6" s="49" t="s">
        <v>83</v>
      </c>
      <c r="C6" s="49" t="s">
        <v>84</v>
      </c>
      <c r="D6" s="50" t="s">
        <v>50</v>
      </c>
      <c r="E6" s="51" t="s">
        <v>55</v>
      </c>
      <c r="F6" s="51" t="s">
        <v>55</v>
      </c>
      <c r="G6" s="51" t="s">
        <v>55</v>
      </c>
      <c r="H6" s="51" t="s">
        <v>55</v>
      </c>
      <c r="I6" s="51" t="s">
        <v>55</v>
      </c>
      <c r="J6" s="51">
        <v>100</v>
      </c>
      <c r="K6" s="51" t="s">
        <v>55</v>
      </c>
      <c r="L6" s="52">
        <v>0</v>
      </c>
      <c r="M6" s="52">
        <v>0</v>
      </c>
      <c r="N6" s="53">
        <v>46191</v>
      </c>
      <c r="O6" s="54">
        <v>0.04</v>
      </c>
      <c r="P6" s="51">
        <v>1</v>
      </c>
      <c r="Q6" s="51" t="s">
        <v>85</v>
      </c>
      <c r="R6" s="55" t="s">
        <v>55</v>
      </c>
    </row>
    <row r="7" spans="1:18" customHeight="1" ht="17.1">
      <c r="O7" s="48"/>
    </row>
    <row r="8" spans="1:18" customHeight="1" ht="17.1">
      <c r="B8" s="25" t="s">
        <v>34</v>
      </c>
      <c r="C8" s="24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tržište</t>
          </r>
        </is>
      </c>
      <c r="O8" s="48"/>
    </row>
    <row r="9" spans="1:18" customHeight="1" ht="17.1">
      <c r="O9" s="48"/>
    </row>
    <row r="10" spans="1:18" customHeight="1" ht="17.1">
      <c r="O10" s="48"/>
    </row>
    <row r="11" spans="1:18" customHeight="1" ht="17.1">
      <c r="O11" s="48"/>
    </row>
    <row r="12" spans="1:18" customHeight="1" ht="17.1">
      <c r="O12" s="48"/>
    </row>
    <row r="13" spans="1:18" customHeight="1" ht="17.1">
      <c r="O13" s="4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39370078740157" right="0.39370078740157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&amp;L&amp;"Calibri,Regular"&amp;12Trgovina unutar knjige ponuda - obveznice&amp;R &amp;"Calibri,Bold" Zagrebačka burza - Progress  tržište</oddHeader>
    <oddFooter>&amp;L&amp;"Calibri,Regular"&amp;9&amp;D&amp;CStranica &amp;P od &amp;N</oddFooter>
    <evenHeader>&amp;L&amp;"Calibri,Regular"&amp;12Trgovina unutar knjige ponuda - obveznice&amp;R &amp;"Calibri,Bold" Zagrebačka burza - Progress  tržište</evenHeader>
    <evenFooter>&amp;L&amp;"Calibri,Regular"&amp;9&amp;D&amp;CStranica &amp;P od &amp;N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7109375" customWidth="true" style="27"/>
    <col min="2" max="2" width="13.5703125" customWidth="true" style="27"/>
    <col min="3" max="3" width="42.85546875" customWidth="true" style="28"/>
    <col min="4" max="4" width="7" customWidth="true" style="30"/>
    <col min="5" max="5" width="8.42578125" customWidth="true" style="30"/>
    <col min="6" max="6" width="8.7109375" customWidth="true" style="26"/>
    <col min="7" max="7" width="8.7109375" customWidth="true" style="26"/>
  </cols>
  <sheetData>
    <row r="1" spans="1:8" customHeight="1" ht="12.75" s="73" customFormat="1">
      <c r="A1" s="68" t="s">
        <v>31</v>
      </c>
      <c r="B1" s="68" t="s">
        <v>32</v>
      </c>
      <c r="C1" s="68" t="s">
        <v>33</v>
      </c>
      <c r="D1" s="69" t="s">
        <v>34</v>
      </c>
      <c r="E1" s="71" t="s">
        <v>39</v>
      </c>
      <c r="F1" s="71" t="s">
        <v>40</v>
      </c>
      <c r="G1" s="71" t="s">
        <v>22</v>
      </c>
      <c r="H1" s="71" t="s">
        <v>21</v>
      </c>
    </row>
    <row r="2" spans="1:8" customHeight="1" ht="12.75" s="73" customFormat="1">
      <c r="A2" s="74" t="s">
        <v>16</v>
      </c>
      <c r="B2" s="74"/>
      <c r="C2" s="74"/>
      <c r="D2" s="75"/>
      <c r="E2" s="65"/>
      <c r="F2" s="65"/>
      <c r="G2" s="65"/>
      <c r="H2" s="65"/>
    </row>
    <row r="3" spans="1:8" customHeight="1" ht="14.1" s="8" customFormat="1">
      <c r="A3" s="58" t="s">
        <v>55</v>
      </c>
      <c r="B3" s="58" t="s">
        <v>55</v>
      </c>
      <c r="C3" s="58" t="s">
        <v>55</v>
      </c>
      <c r="D3" s="59" t="s">
        <v>55</v>
      </c>
      <c r="E3" s="60" t="s">
        <v>55</v>
      </c>
      <c r="F3" s="60" t="s">
        <v>55</v>
      </c>
      <c r="G3" s="61" t="s">
        <v>55</v>
      </c>
      <c r="H3" s="61" t="s">
        <v>55</v>
      </c>
    </row>
    <row r="4" spans="1:8" customHeight="1" ht="14.1" s="8" customFormat="1">
      <c r="A4" s="76" t="s">
        <v>17</v>
      </c>
      <c r="B4" s="76"/>
      <c r="C4" s="77"/>
      <c r="D4" s="77"/>
      <c r="E4" s="77"/>
      <c r="F4" s="77"/>
      <c r="G4" s="77"/>
      <c r="H4" s="77"/>
    </row>
    <row r="5" spans="1:8" customHeight="1" ht="14.1" s="8" customFormat="1">
      <c r="A5" s="58" t="s">
        <v>55</v>
      </c>
      <c r="B5" s="58" t="s">
        <v>55</v>
      </c>
      <c r="C5" s="58" t="s">
        <v>55</v>
      </c>
      <c r="D5" s="59" t="s">
        <v>55</v>
      </c>
      <c r="E5" s="60" t="s">
        <v>55</v>
      </c>
      <c r="F5" s="60" t="s">
        <v>55</v>
      </c>
      <c r="G5" s="61" t="s">
        <v>55</v>
      </c>
      <c r="H5" s="61" t="s">
        <v>55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100" fitToHeight="1" fitToWidth="1"/>
  <headerFooter differentOddEven="false" differentFirst="false" scaleWithDoc="true" alignWithMargins="true">
    <oddHeader>&amp;L&amp;"Calibri,Regular"&amp;12Blok transakcije&amp;R&amp;"Calibri,Bold" Zagrebačka burza - Progress  tržište</oddHeader>
    <oddFooter>&amp;L&amp;"Calibri,Regular"&amp;D&amp;C&amp;"Calibri,Regular"Stranica &amp;P od &amp;N</oddFooter>
    <evenHeader>&amp;L&amp;"Calibri,Regular"&amp;12Blok transakcije&amp;R&amp;"Calibri,Bold" Zagrebačka burza - Progress  tržište</evenHeader>
    <evenFooter>&amp;L&amp;"Calibri,Regular"&amp;D&amp;C&amp;"Calibri,Regular"Stranica &amp;P od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3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2.75" defaultColWidth="9.140625" outlineLevelRow="0" outlineLevelCol="0"/>
  <cols>
    <col min="1" max="1" width="10.7109375" customWidth="true" style="31"/>
    <col min="2" max="2" width="14.5703125" customWidth="true" style="31"/>
    <col min="3" max="3" width="32.7109375" customWidth="true" style="31"/>
    <col min="4" max="4" width="10.28515625" customWidth="true" style="31"/>
    <col min="5" max="5" width="10.7109375" customWidth="true" style="31"/>
    <col min="6" max="6" width="10.7109375" customWidth="true" style="31"/>
    <col min="7" max="7" width="10.28515625" customWidth="true" style="31"/>
  </cols>
  <sheetData>
    <row r="1" spans="1:7" customHeight="1" ht="24" s="73" customFormat="1">
      <c r="A1" s="78" t="s">
        <v>31</v>
      </c>
      <c r="B1" s="78" t="s">
        <v>32</v>
      </c>
      <c r="C1" s="78" t="s">
        <v>33</v>
      </c>
      <c r="D1" s="79" t="s">
        <v>34</v>
      </c>
      <c r="E1" s="65" t="s">
        <v>22</v>
      </c>
      <c r="F1" s="65" t="s">
        <v>21</v>
      </c>
      <c r="G1" s="65" t="s">
        <v>86</v>
      </c>
    </row>
    <row r="2" spans="1:7" customHeight="1" ht="12.75" s="46" customFormat="1">
      <c r="A2" s="43" t="s">
        <v>47</v>
      </c>
      <c r="B2" s="43" t="s">
        <v>48</v>
      </c>
      <c r="C2" s="43" t="s">
        <v>49</v>
      </c>
      <c r="D2" s="47" t="s">
        <v>50</v>
      </c>
      <c r="E2" s="44">
        <v>496</v>
      </c>
      <c r="F2" s="44">
        <v>16155.4</v>
      </c>
      <c r="G2" s="45">
        <v>32.5714</v>
      </c>
    </row>
    <row r="3" spans="1:7" customHeight="1" ht="12.75">
      <c r="A3" s="43" t="s">
        <v>56</v>
      </c>
      <c r="B3" s="43" t="s">
        <v>57</v>
      </c>
      <c r="C3" s="43" t="s">
        <v>58</v>
      </c>
      <c r="D3" s="47" t="s">
        <v>50</v>
      </c>
      <c r="E3" s="44">
        <v>276</v>
      </c>
      <c r="F3" s="44">
        <v>417640</v>
      </c>
      <c r="G3" s="45">
        <v>1513.1884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&amp;L&amp;"Calibri,Regular"&amp;12Referentne cijene&amp;R &amp;"Calibri,Bold"Zagreb Stock Exchange - Progress  Market</oddHeader>
    <oddFooter>&amp;CStranica &amp;P od &amp;N</oddFooter>
    <evenHeader>&amp;L&amp;"Calibri,Regular"&amp;12Referentne cijene&amp;R &amp;"Calibri,Bold"Zagreb Stock Exchange - Progress  Market</evenHeader>
    <evenFooter>&amp;CStranica &amp;P od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Sadrzaj</vt:lpstr>
      <vt:lpstr>Pregled</vt:lpstr>
      <vt:lpstr>Dionice</vt:lpstr>
      <vt:lpstr>Obveznice</vt:lpstr>
      <vt:lpstr>Blokovi</vt:lpstr>
      <vt:lpstr>ReferentneCijene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Miskulin</dc:creator>
  <cp:lastModifiedBy>ZSE Reporting System</cp:lastModifiedBy>
  <dcterms:created xsi:type="dcterms:W3CDTF">2008-06-04T16:23:06+02:00</dcterms:created>
  <dcterms:modified xsi:type="dcterms:W3CDTF">2026-03-02T10:23:57+01:00</dcterms:modified>
  <dc:title>Untitled Spreadsheet</dc:title>
  <dc:description/>
  <dc:subject/>
  <cp:keywords/>
  <cp:category/>
</cp:coreProperties>
</file>