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1\2021-02\"/>
    </mc:Choice>
  </mc:AlternateContent>
  <xr:revisionPtr revIDLastSave="0" documentId="13_ncr:1_{AC62979A-D6A4-41F4-8E1B-D7DEDB09C56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91029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<sst xmlns="http://schemas.openxmlformats.org/spreadsheetml/2006/main" count="171" uniqueCount="70">
  <si>
    <t xml:space="preserve"> Zagrebačka burza - Progress tržište</t>
  </si>
  <si>
    <t>Pregled trgovine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</si>
  <si>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</si>
  <si>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</si>
  <si>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</si>
  <si>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</si>
  <si>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</si>
  <si>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</si>
  <si>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</si>
  <si>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</si>
  <si>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</si>
  <si>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</si>
  <si>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</si>
  <si>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</si>
  <si>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</si>
  <si>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</si>
  <si>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</si>
  <si>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</si>
  <si>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</si>
  <si>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</si>
  <si>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</si>
  <si>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</si>
  <si>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</si>
  <si>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</si>
  <si>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</si>
  <si>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</si>
  <si>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</si>
  <si>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</si>
  <si>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</si>
  <si>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</si>
  <si>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</si>
  <si>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</si>
  <si>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</si>
  <si>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</si>
  <si>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</si>
  <si>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</si>
  <si>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</si>
  <si>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</si>
  <si>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</si>
  <si>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</si>
  <si>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</si>
  <si>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</si>
  <si>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</si>
  <si>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</si>
  <si>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</si>
  <si>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</si>
  <si>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</si>
  <si>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</si>
  <si>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</si>
  <si>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\</t>
  </si>
  <si>
    <t>KOTR2</t>
  </si>
  <si>
    <t>HRKOTRPA0003</t>
  </si>
  <si>
    <t>KONCAR-MJER.TRANSFORMATORI</t>
  </si>
  <si>
    <t>NEXE</t>
  </si>
  <si>
    <t>HRNEXERA0009</t>
  </si>
  <si>
    <t>NEXE GRUPA d.d.</t>
  </si>
  <si>
    <t>TSHC</t>
  </si>
  <si>
    <t>HRTSHCRA0009</t>
  </si>
  <si>
    <t>TVORNICA STOCNE HRANE d.d.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</si>
  <si>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</si>
  <si>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</si>
  <si>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</si>
  <si>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</si>
  <si>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</si>
  <si>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</si>
  <si>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</si>
  <si>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</si>
  <si>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</si>
  <si>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Referentna cijena</t>
  </si>
  <si>
    <t>2021-02-01 - 2021-02-28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</si>
</sst>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0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88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49" fontId="1" fillId="2" borderId="0" xfId="0" applyNumberFormat="1" applyFont="1" applyFill="1" applyAlignment="1" applyProtection="1">
      <alignment horizontal="right"/>
    </xf>
    <xf numFmtId="0" fontId="0" fillId="2" borderId="0" xfId="0" applyFill="1" applyProtection="1"/>
    <xf numFmtId="49" fontId="5" fillId="2" borderId="0" xfId="0" applyNumberFormat="1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9" fillId="2" borderId="0" xfId="0" applyFont="1" applyFill="1" applyProtection="1"/>
    <xf numFmtId="0" fontId="5" fillId="2" borderId="7" xfId="0" applyFont="1" applyFill="1" applyBorder="1" applyAlignment="1" applyProtection="1">
      <alignment horizontal="right" wrapText="1"/>
    </xf>
    <xf numFmtId="49" fontId="1" fillId="2" borderId="9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5" sqref="B15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2" t="s">
        <v>0</v>
      </c>
    </row>
    <row r="12" spans="2:2" ht="12.75" customHeight="1" x14ac:dyDescent="0.2">
      <c r="B12" s="33" t="s">
        <v>1</v>
      </c>
    </row>
    <row r="14" spans="2:2" ht="15" customHeight="1" x14ac:dyDescent="0.25">
      <c r="B14" s="34" t="s">
        <v>69</v>
      </c>
    </row>
    <row r="18" spans="1:3" ht="28.5" customHeight="1" x14ac:dyDescent="0.25">
      <c r="A18" s="85" t="s">
        <v>2</v>
      </c>
      <c r="B18" s="85"/>
    </row>
    <row r="19" spans="1:3" ht="28.5" customHeight="1" x14ac:dyDescent="0.2"/>
    <row r="20" spans="1:3" s="3" customFormat="1" ht="15.2" customHeight="1" x14ac:dyDescent="0.2">
      <c r="A20" s="81" t="s">
        <v>3</v>
      </c>
    </row>
    <row r="21" spans="1:3" s="3" customFormat="1" ht="15.2" customHeight="1" x14ac:dyDescent="0.2">
      <c r="A21" s="81" t="s">
        <v>4</v>
      </c>
    </row>
    <row r="22" spans="1:3" s="3" customFormat="1" ht="15.2" customHeight="1" x14ac:dyDescent="0.2">
      <c r="A22" s="81" t="s">
        <v>5</v>
      </c>
    </row>
    <row r="23" spans="1:3" ht="15.2" customHeight="1" x14ac:dyDescent="0.25">
      <c r="A23" s="81" t="s">
        <v>6</v>
      </c>
      <c r="B23" s="4"/>
      <c r="C23" s="4"/>
    </row>
    <row r="24" spans="1:3" ht="15.2" customHeight="1" x14ac:dyDescent="0.2">
      <c r="A24" s="81" t="s">
        <v>7</v>
      </c>
    </row>
    <row r="35" spans="1:2" ht="12.75" customHeight="1" x14ac:dyDescent="0.2">
      <c r="A35" s="86" t="s">
        <v>8</v>
      </c>
      <c r="B35" s="86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Pregled!A1" display="Pregled" xr:uid="{00000000-0004-0000-0000-000000000000}"/>
    <hyperlink ref="A21" location="Dionice!A1" display="Trgovina unutar knjige ponuda - dionice" xr:uid="{00000000-0004-0000-0000-000001000000}"/>
    <hyperlink ref="A22" location="Obveznice!A1" display="Trgovina unutar knjige ponuda - obveznice" xr:uid="{00000000-0004-0000-0000-000002000000}"/>
    <hyperlink ref="A36" r:id="rId1" xr:uid="{00000000-0004-0000-0000-000003000000}"/>
    <hyperlink ref="A23" location="Blokovi!A1" display="Blok transakcije" xr:uid="{00000000-0004-0000-0000-000004000000}"/>
    <hyperlink ref="A24" location="ReferentneCijene!A1" display="Referentne cijene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2" sqref="B2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7.140625" style="8" customWidth="1"/>
    <col min="4" max="4" width="11" style="8" customWidth="1"/>
    <col min="5" max="5" width="18" style="8" customWidth="1"/>
  </cols>
  <sheetData>
    <row r="1" spans="1:5" ht="22.5" customHeight="1" x14ac:dyDescent="0.2">
      <c r="A1" s="5"/>
      <c r="B1" s="35" t="s">
        <v>11</v>
      </c>
      <c r="C1" s="5" t="s">
        <v>12</v>
      </c>
    </row>
    <row r="2" spans="1:5" ht="12" customHeight="1" x14ac:dyDescent="0.2">
      <c r="A2" s="62" t="s">
        <v>13</v>
      </c>
      <c r="B2" s="10">
        <f>SUM(B3:B4)</f>
        <v>246500</v>
      </c>
      <c r="C2" s="10">
        <f>SUM(C3:C4)</f>
        <v>327030</v>
      </c>
      <c r="E2" s="11"/>
    </row>
    <row r="3" spans="1:5" ht="12.75" customHeight="1" x14ac:dyDescent="0.2">
      <c r="A3" s="63" t="s">
        <v>14</v>
      </c>
      <c r="B3" s="13">
        <v>246500</v>
      </c>
      <c r="C3" s="13">
        <v>327030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62" t="s">
        <v>16</v>
      </c>
      <c r="B5" s="10">
        <v>0</v>
      </c>
      <c r="C5" s="10">
        <v>0</v>
      </c>
      <c r="E5" s="11"/>
    </row>
    <row r="6" spans="1:5" ht="12" customHeight="1" x14ac:dyDescent="0.2">
      <c r="A6" s="62" t="s">
        <v>17</v>
      </c>
      <c r="B6" s="10">
        <v>0</v>
      </c>
      <c r="C6" s="10">
        <v>0</v>
      </c>
      <c r="E6" s="11"/>
    </row>
    <row r="7" spans="1:5" ht="12" customHeight="1" x14ac:dyDescent="0.2">
      <c r="A7" s="64" t="s">
        <v>18</v>
      </c>
      <c r="B7" s="21">
        <f>SUM(B3:B6)</f>
        <v>246500</v>
      </c>
      <c r="C7" s="21">
        <f>SUM(C3:C6)</f>
        <v>327030</v>
      </c>
      <c r="E7" s="11"/>
    </row>
    <row r="8" spans="1:5" ht="27" customHeight="1" x14ac:dyDescent="0.2"/>
    <row r="10" spans="1:5" s="16" customFormat="1" ht="24" customHeight="1" x14ac:dyDescent="0.2">
      <c r="A10" s="15"/>
      <c r="B10" s="65" t="s">
        <v>19</v>
      </c>
      <c r="C10" s="65" t="s">
        <v>20</v>
      </c>
      <c r="D10" s="65" t="s">
        <v>21</v>
      </c>
      <c r="E10" s="65" t="s">
        <v>22</v>
      </c>
    </row>
    <row r="11" spans="1:5" s="16" customFormat="1" ht="12" customHeight="1" x14ac:dyDescent="0.2">
      <c r="A11" s="9" t="s">
        <v>23</v>
      </c>
      <c r="B11" s="10">
        <f>SUM(B12:B13)</f>
        <v>246500</v>
      </c>
      <c r="C11" s="10">
        <f>SUM(C12:C13)</f>
        <v>355</v>
      </c>
      <c r="D11" s="10">
        <f>SUM(D12:D13)</f>
        <v>16</v>
      </c>
      <c r="E11" s="10">
        <f>SUM(E12:E13)</f>
        <v>1085515600</v>
      </c>
    </row>
    <row r="12" spans="1:5" ht="12" customHeight="1" x14ac:dyDescent="0.2">
      <c r="A12" s="63" t="s">
        <v>14</v>
      </c>
      <c r="B12" s="10">
        <v>246500</v>
      </c>
      <c r="C12" s="10">
        <v>355</v>
      </c>
      <c r="D12" s="10">
        <v>16</v>
      </c>
      <c r="E12" s="10">
        <v>1085515600</v>
      </c>
    </row>
    <row r="13" spans="1:5" ht="12" customHeight="1" x14ac:dyDescent="0.2">
      <c r="A13" s="83" t="s">
        <v>15</v>
      </c>
      <c r="B13" s="84">
        <v>0</v>
      </c>
      <c r="C13" s="84">
        <v>0</v>
      </c>
      <c r="D13" s="84">
        <v>0</v>
      </c>
      <c r="E13" s="84">
        <v>0</v>
      </c>
    </row>
    <row r="14" spans="1:5" ht="12" customHeight="1" x14ac:dyDescent="0.2">
      <c r="E14" s="6"/>
    </row>
    <row r="15" spans="1:5" ht="12" customHeight="1" x14ac:dyDescent="0.2">
      <c r="A15" s="66"/>
    </row>
    <row r="16" spans="1:5" ht="12" customHeight="1" x14ac:dyDescent="0.2">
      <c r="A16" s="65"/>
      <c r="B16" s="65">
        <v>1</v>
      </c>
    </row>
    <row r="17" spans="1:4" ht="12" customHeight="1" x14ac:dyDescent="0.2">
      <c r="A17" s="67" t="s">
        <v>24</v>
      </c>
      <c r="B17" s="17">
        <v>0</v>
      </c>
    </row>
    <row r="18" spans="1:4" ht="12" customHeight="1" x14ac:dyDescent="0.2">
      <c r="A18" s="67" t="s">
        <v>25</v>
      </c>
      <c r="B18" s="17">
        <v>0</v>
      </c>
    </row>
    <row r="19" spans="1:4" ht="12" customHeight="1" x14ac:dyDescent="0.2">
      <c r="A19" s="68" t="s">
        <v>26</v>
      </c>
      <c r="B19" s="22"/>
    </row>
    <row r="20" spans="1:4" ht="16.5" customHeight="1" x14ac:dyDescent="0.2"/>
    <row r="21" spans="1:4" ht="12" customHeight="1" x14ac:dyDescent="0.2">
      <c r="A21" s="15"/>
      <c r="B21" s="65" t="s">
        <v>27</v>
      </c>
    </row>
    <row r="22" spans="1:4" ht="18.75" customHeight="1" x14ac:dyDescent="0.3">
      <c r="A22" s="9" t="s">
        <v>14</v>
      </c>
      <c r="B22" s="7">
        <v>4</v>
      </c>
      <c r="D22" s="18"/>
    </row>
    <row r="23" spans="1:4" ht="12" customHeight="1" x14ac:dyDescent="0.2">
      <c r="A23" s="19" t="s">
        <v>15</v>
      </c>
      <c r="B23" s="2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7" customWidth="1"/>
    <col min="2" max="2" width="12.85546875" style="27" customWidth="1"/>
    <col min="3" max="3" width="26.85546875" style="28" customWidth="1"/>
    <col min="4" max="4" width="7" style="30" customWidth="1"/>
    <col min="5" max="5" width="8.42578125" style="30" customWidth="1"/>
    <col min="6" max="13" width="8.7109375" style="26" customWidth="1"/>
    <col min="14" max="14" width="10.28515625" style="26" customWidth="1"/>
    <col min="15" max="15" width="9.42578125" style="26" customWidth="1"/>
    <col min="16" max="18" width="8.7109375" style="26" customWidth="1"/>
    <col min="19" max="19" width="18.140625" style="26" customWidth="1"/>
  </cols>
  <sheetData>
    <row r="1" spans="1:19" s="65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0" t="s">
        <v>32</v>
      </c>
      <c r="F1" s="71" t="s">
        <v>33</v>
      </c>
      <c r="G1" s="71" t="s">
        <v>34</v>
      </c>
      <c r="H1" s="71" t="s">
        <v>35</v>
      </c>
      <c r="I1" s="71" t="s">
        <v>36</v>
      </c>
      <c r="J1" s="71" t="s">
        <v>37</v>
      </c>
      <c r="K1" s="71" t="s">
        <v>38</v>
      </c>
      <c r="L1" s="71" t="s">
        <v>39</v>
      </c>
      <c r="M1" s="71" t="s">
        <v>20</v>
      </c>
      <c r="N1" s="71" t="s">
        <v>19</v>
      </c>
      <c r="O1" s="72" t="s">
        <v>21</v>
      </c>
      <c r="P1" s="72" t="s">
        <v>40</v>
      </c>
      <c r="Q1" s="72" t="s">
        <v>41</v>
      </c>
      <c r="R1" s="82" t="s">
        <v>42</v>
      </c>
      <c r="S1" s="82" t="s">
        <v>43</v>
      </c>
    </row>
    <row r="2" spans="1:19" s="40" customFormat="1" ht="15.6" customHeight="1" x14ac:dyDescent="0.2">
      <c r="A2" s="36" t="s">
        <v>44</v>
      </c>
      <c r="B2" s="36" t="s">
        <v>45</v>
      </c>
      <c r="C2" s="41" t="s">
        <v>46</v>
      </c>
      <c r="D2" s="37" t="s">
        <v>47</v>
      </c>
      <c r="E2" s="37" t="s">
        <v>48</v>
      </c>
      <c r="F2" s="38">
        <v>185</v>
      </c>
      <c r="G2" s="38">
        <v>274</v>
      </c>
      <c r="H2" s="38" t="s">
        <v>49</v>
      </c>
      <c r="I2" s="38" t="s">
        <v>49</v>
      </c>
      <c r="J2" s="38" t="s">
        <v>49</v>
      </c>
      <c r="K2" s="38">
        <v>280</v>
      </c>
      <c r="L2" s="38" t="s">
        <v>49</v>
      </c>
      <c r="M2" s="39">
        <v>0</v>
      </c>
      <c r="N2" s="39">
        <v>0</v>
      </c>
      <c r="O2" s="39">
        <v>0</v>
      </c>
      <c r="P2" s="42" t="s">
        <v>49</v>
      </c>
      <c r="Q2" s="38">
        <v>280</v>
      </c>
      <c r="R2" s="38">
        <v>103</v>
      </c>
      <c r="S2" s="39">
        <v>46620000</v>
      </c>
    </row>
    <row r="3" spans="1:19" ht="15.6" customHeight="1" x14ac:dyDescent="0.2">
      <c r="A3" s="36" t="s">
        <v>50</v>
      </c>
      <c r="B3" s="36" t="s">
        <v>51</v>
      </c>
      <c r="C3" s="41" t="s">
        <v>52</v>
      </c>
      <c r="D3" s="37" t="s">
        <v>47</v>
      </c>
      <c r="E3" s="37" t="s">
        <v>48</v>
      </c>
      <c r="F3" s="38">
        <v>650</v>
      </c>
      <c r="G3" s="38">
        <v>750</v>
      </c>
      <c r="H3" s="38">
        <v>680</v>
      </c>
      <c r="I3" s="38">
        <v>700</v>
      </c>
      <c r="J3" s="38">
        <v>680</v>
      </c>
      <c r="K3" s="38">
        <v>700</v>
      </c>
      <c r="L3" s="38">
        <v>694.36620000000005</v>
      </c>
      <c r="M3" s="39">
        <v>355</v>
      </c>
      <c r="N3" s="39">
        <v>246500</v>
      </c>
      <c r="O3" s="39">
        <v>16</v>
      </c>
      <c r="P3" s="42">
        <v>2.9399999999999999E-2</v>
      </c>
      <c r="Q3" s="38">
        <v>700</v>
      </c>
      <c r="R3" s="38">
        <v>400</v>
      </c>
      <c r="S3" s="39">
        <v>37984800</v>
      </c>
    </row>
    <row r="4" spans="1:19" ht="15.6" customHeight="1" x14ac:dyDescent="0.2">
      <c r="A4" s="36" t="s">
        <v>53</v>
      </c>
      <c r="B4" s="36" t="s">
        <v>54</v>
      </c>
      <c r="C4" s="41" t="s">
        <v>55</v>
      </c>
      <c r="D4" s="37" t="s">
        <v>47</v>
      </c>
      <c r="E4" s="37" t="s">
        <v>48</v>
      </c>
      <c r="F4" s="38" t="s">
        <v>49</v>
      </c>
      <c r="G4" s="38" t="s">
        <v>49</v>
      </c>
      <c r="H4" s="38" t="s">
        <v>49</v>
      </c>
      <c r="I4" s="38" t="s">
        <v>49</v>
      </c>
      <c r="J4" s="38" t="s">
        <v>49</v>
      </c>
      <c r="K4" s="38">
        <v>85</v>
      </c>
      <c r="L4" s="38" t="s">
        <v>49</v>
      </c>
      <c r="M4" s="39">
        <v>0</v>
      </c>
      <c r="N4" s="39">
        <v>0</v>
      </c>
      <c r="O4" s="39">
        <v>0</v>
      </c>
      <c r="P4" s="42" t="s">
        <v>49</v>
      </c>
      <c r="Q4" s="38" t="s">
        <v>49</v>
      </c>
      <c r="R4" s="38" t="s">
        <v>49</v>
      </c>
      <c r="S4" s="39">
        <v>804421300</v>
      </c>
    </row>
    <row r="5" spans="1:19" ht="15.6" customHeight="1" x14ac:dyDescent="0.2">
      <c r="A5" s="36" t="s">
        <v>56</v>
      </c>
      <c r="B5" s="36" t="s">
        <v>57</v>
      </c>
      <c r="C5" s="41" t="s">
        <v>58</v>
      </c>
      <c r="D5" s="37" t="s">
        <v>47</v>
      </c>
      <c r="E5" s="37" t="s">
        <v>48</v>
      </c>
      <c r="F5" s="38">
        <v>13500</v>
      </c>
      <c r="G5" s="38">
        <v>15800</v>
      </c>
      <c r="H5" s="38" t="s">
        <v>49</v>
      </c>
      <c r="I5" s="38" t="s">
        <v>49</v>
      </c>
      <c r="J5" s="38" t="s">
        <v>49</v>
      </c>
      <c r="K5" s="38">
        <v>14500</v>
      </c>
      <c r="L5" s="38" t="s">
        <v>49</v>
      </c>
      <c r="M5" s="39">
        <v>0</v>
      </c>
      <c r="N5" s="39">
        <v>0</v>
      </c>
      <c r="O5" s="39">
        <v>0</v>
      </c>
      <c r="P5" s="42" t="s">
        <v>49</v>
      </c>
      <c r="Q5" s="38">
        <v>14500</v>
      </c>
      <c r="R5" s="38">
        <v>11300</v>
      </c>
      <c r="S5" s="39">
        <v>196489500</v>
      </c>
    </row>
    <row r="6" spans="1:19" s="8" customFormat="1" ht="14.1" customHeight="1" x14ac:dyDescent="0.2">
      <c r="A6" s="23"/>
      <c r="B6" s="23"/>
      <c r="C6" s="24"/>
      <c r="D6" s="29"/>
      <c r="E6" s="29"/>
      <c r="S6" s="48"/>
    </row>
    <row r="7" spans="1:19" s="8" customFormat="1" ht="14.1" customHeight="1" x14ac:dyDescent="0.2">
      <c r="A7" s="23"/>
      <c r="B7" s="25" t="s">
        <v>59</v>
      </c>
      <c r="C7" s="24" t="s">
        <v>60</v>
      </c>
      <c r="D7" s="29"/>
      <c r="E7" s="29"/>
      <c r="S7" s="48"/>
    </row>
    <row r="8" spans="1:19" s="8" customFormat="1" ht="14.1" customHeight="1" x14ac:dyDescent="0.2">
      <c r="A8" s="23"/>
      <c r="B8" s="23"/>
      <c r="C8" s="24"/>
      <c r="D8" s="29"/>
      <c r="E8" s="29"/>
      <c r="S8" s="48"/>
    </row>
    <row r="9" spans="1:19" s="8" customFormat="1" ht="14.1" customHeight="1" x14ac:dyDescent="0.2">
      <c r="A9" s="25"/>
      <c r="B9" s="73" t="s">
        <v>61</v>
      </c>
      <c r="C9" s="87" t="s">
        <v>62</v>
      </c>
      <c r="D9" s="87"/>
      <c r="E9" s="87"/>
      <c r="F9" s="87"/>
      <c r="G9" s="87"/>
      <c r="S9" s="48"/>
    </row>
    <row r="10" spans="1:19" s="8" customFormat="1" ht="14.1" customHeight="1" x14ac:dyDescent="0.2">
      <c r="A10" s="25"/>
      <c r="B10" s="73"/>
      <c r="C10" s="87" t="s">
        <v>63</v>
      </c>
      <c r="D10" s="87"/>
      <c r="E10" s="87"/>
      <c r="F10" s="87"/>
      <c r="G10" s="87"/>
      <c r="S10" s="48"/>
    </row>
  </sheetData>
  <mergeCells count="2">
    <mergeCell ref="C9:G9"/>
    <mergeCell ref="C10:G10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0" width="7.5703125" style="8" customWidth="1"/>
    <col min="11" max="12" width="9.5703125" style="8" customWidth="1"/>
    <col min="13" max="13" width="9.7109375" style="8" customWidth="1"/>
    <col min="14" max="14" width="9.28515625" style="8" customWidth="1"/>
    <col min="15" max="15" width="7.42578125" style="26" customWidth="1"/>
    <col min="16" max="16" width="9.7109375" style="8" customWidth="1"/>
    <col min="17" max="17" width="7.140625" style="8" customWidth="1"/>
    <col min="18" max="18" width="17.140625" style="8" customWidth="1"/>
  </cols>
  <sheetData>
    <row r="1" spans="1:18" s="56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1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20</v>
      </c>
      <c r="M1" s="71" t="s">
        <v>19</v>
      </c>
      <c r="N1" s="71" t="s">
        <v>64</v>
      </c>
      <c r="O1" s="71" t="s">
        <v>65</v>
      </c>
      <c r="P1" s="71" t="s">
        <v>66</v>
      </c>
      <c r="Q1" s="71" t="s">
        <v>67</v>
      </c>
      <c r="R1" s="72" t="s">
        <v>22</v>
      </c>
    </row>
    <row r="2" spans="1:18" s="57" customFormat="1" ht="15" customHeight="1" x14ac:dyDescent="0.2">
      <c r="A2" s="49" t="s">
        <v>49</v>
      </c>
      <c r="B2" s="49" t="s">
        <v>49</v>
      </c>
      <c r="C2" s="49" t="s">
        <v>49</v>
      </c>
      <c r="D2" s="50" t="s">
        <v>49</v>
      </c>
      <c r="E2" s="51" t="s">
        <v>49</v>
      </c>
      <c r="F2" s="51" t="s">
        <v>49</v>
      </c>
      <c r="G2" s="51" t="s">
        <v>49</v>
      </c>
      <c r="H2" s="51" t="s">
        <v>49</v>
      </c>
      <c r="I2" s="51" t="s">
        <v>49</v>
      </c>
      <c r="J2" s="51" t="s">
        <v>49</v>
      </c>
      <c r="K2" s="51" t="s">
        <v>49</v>
      </c>
      <c r="L2" s="52" t="s">
        <v>49</v>
      </c>
      <c r="M2" s="52" t="s">
        <v>49</v>
      </c>
      <c r="N2" s="53" t="s">
        <v>49</v>
      </c>
      <c r="O2" s="54" t="s">
        <v>49</v>
      </c>
      <c r="P2" s="51" t="s">
        <v>49</v>
      </c>
      <c r="Q2" s="51" t="s">
        <v>49</v>
      </c>
      <c r="R2" s="55" t="s">
        <v>49</v>
      </c>
    </row>
    <row r="3" spans="1:18" ht="17.100000000000001" customHeight="1" x14ac:dyDescent="0.2">
      <c r="O3" s="48"/>
    </row>
    <row r="4" spans="1:18" ht="17.100000000000001" customHeight="1" x14ac:dyDescent="0.2">
      <c r="B4" s="25" t="s">
        <v>31</v>
      </c>
      <c r="C4" s="24" t="s">
        <v>60</v>
      </c>
      <c r="O4" s="48"/>
    </row>
    <row r="5" spans="1:18" ht="17.100000000000001" customHeight="1" x14ac:dyDescent="0.2">
      <c r="O5" s="48"/>
    </row>
    <row r="6" spans="1:18" ht="17.100000000000001" customHeight="1" x14ac:dyDescent="0.2">
      <c r="O6" s="48"/>
    </row>
    <row r="7" spans="1:18" ht="17.100000000000001" customHeight="1" x14ac:dyDescent="0.2">
      <c r="O7" s="48"/>
    </row>
    <row r="8" spans="1:18" ht="17.100000000000001" customHeight="1" x14ac:dyDescent="0.2">
      <c r="O8" s="48"/>
    </row>
    <row r="9" spans="1:18" ht="17.100000000000001" customHeight="1" x14ac:dyDescent="0.2">
      <c r="O9" s="4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7" customWidth="1"/>
    <col min="2" max="2" width="13.5703125" style="27" customWidth="1"/>
    <col min="3" max="3" width="42.85546875" style="28" customWidth="1"/>
    <col min="4" max="4" width="7" style="30" customWidth="1"/>
    <col min="5" max="5" width="8.42578125" style="30" customWidth="1"/>
    <col min="6" max="7" width="8.7109375" style="26" customWidth="1"/>
  </cols>
  <sheetData>
    <row r="1" spans="1:8" s="74" customFormat="1" ht="12.7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2" t="s">
        <v>36</v>
      </c>
      <c r="F1" s="72" t="s">
        <v>37</v>
      </c>
      <c r="G1" s="72" t="s">
        <v>20</v>
      </c>
      <c r="H1" s="72" t="s">
        <v>19</v>
      </c>
    </row>
    <row r="2" spans="1:8" s="74" customFormat="1" ht="12.75" customHeight="1" x14ac:dyDescent="0.2">
      <c r="A2" s="75" t="s">
        <v>14</v>
      </c>
      <c r="B2" s="75"/>
      <c r="C2" s="75"/>
      <c r="D2" s="76"/>
      <c r="E2" s="65"/>
      <c r="F2" s="65"/>
      <c r="G2" s="65"/>
      <c r="H2" s="65"/>
    </row>
    <row r="3" spans="1:8" s="8" customFormat="1" ht="14.1" customHeight="1" x14ac:dyDescent="0.2">
      <c r="A3" s="58" t="s">
        <v>49</v>
      </c>
      <c r="B3" s="58" t="s">
        <v>49</v>
      </c>
      <c r="C3" s="58" t="s">
        <v>49</v>
      </c>
      <c r="D3" s="59" t="s">
        <v>49</v>
      </c>
      <c r="E3" s="60" t="s">
        <v>49</v>
      </c>
      <c r="F3" s="60" t="s">
        <v>49</v>
      </c>
      <c r="G3" s="61" t="s">
        <v>49</v>
      </c>
      <c r="H3" s="61" t="s">
        <v>49</v>
      </c>
    </row>
    <row r="4" spans="1:8" s="8" customFormat="1" ht="14.1" customHeight="1" x14ac:dyDescent="0.2">
      <c r="A4" s="77" t="s">
        <v>15</v>
      </c>
      <c r="B4" s="77"/>
      <c r="C4" s="78"/>
      <c r="D4" s="78"/>
      <c r="E4" s="78"/>
      <c r="F4" s="78"/>
      <c r="G4" s="78"/>
      <c r="H4" s="78"/>
    </row>
    <row r="5" spans="1:8" s="8" customFormat="1" ht="14.1" customHeight="1" x14ac:dyDescent="0.2">
      <c r="A5" s="58" t="s">
        <v>49</v>
      </c>
      <c r="B5" s="58" t="s">
        <v>49</v>
      </c>
      <c r="C5" s="58" t="s">
        <v>49</v>
      </c>
      <c r="D5" s="59" t="s">
        <v>49</v>
      </c>
      <c r="E5" s="60" t="s">
        <v>49</v>
      </c>
      <c r="F5" s="60" t="s">
        <v>49</v>
      </c>
      <c r="G5" s="61" t="s">
        <v>49</v>
      </c>
      <c r="H5" s="61" t="s">
        <v>49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1" customWidth="1"/>
    <col min="2" max="2" width="14.5703125" style="31" customWidth="1"/>
    <col min="3" max="3" width="32.7109375" style="31" customWidth="1"/>
    <col min="4" max="4" width="10.28515625" style="31" customWidth="1"/>
    <col min="5" max="6" width="10.7109375" style="31" customWidth="1"/>
    <col min="7" max="7" width="10.28515625" style="31" customWidth="1"/>
  </cols>
  <sheetData>
    <row r="1" spans="1:7" s="74" customFormat="1" ht="24" customHeight="1" x14ac:dyDescent="0.2">
      <c r="A1" s="79" t="s">
        <v>28</v>
      </c>
      <c r="B1" s="79" t="s">
        <v>29</v>
      </c>
      <c r="C1" s="79" t="s">
        <v>30</v>
      </c>
      <c r="D1" s="80" t="s">
        <v>31</v>
      </c>
      <c r="E1" s="65" t="s">
        <v>20</v>
      </c>
      <c r="F1" s="65" t="s">
        <v>19</v>
      </c>
      <c r="G1" s="65" t="s">
        <v>68</v>
      </c>
    </row>
    <row r="2" spans="1:7" s="46" customFormat="1" ht="12.75" customHeight="1" x14ac:dyDescent="0.2">
      <c r="A2" s="43" t="s">
        <v>50</v>
      </c>
      <c r="B2" s="43" t="s">
        <v>51</v>
      </c>
      <c r="C2" s="43" t="s">
        <v>52</v>
      </c>
      <c r="D2" s="47" t="s">
        <v>47</v>
      </c>
      <c r="E2" s="44">
        <v>355</v>
      </c>
      <c r="F2" s="44">
        <v>246500</v>
      </c>
      <c r="G2" s="45">
        <v>694.36620000000005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2021-02-26T16:18:54Z</dcterms:modified>
  <cp:category/>
</cp:coreProperties>
</file>