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<sst xmlns="http://schemas.openxmlformats.org/spreadsheetml/2006/main" uniqueCount="89">
  <si>
    <t xml:space="preserve"> Zagreb Stock Exchange - Progress Market</t>
  </si>
  <si>
    <t>Trading Summary</t>
  </si>
  <si>
    <t>2026-03-01 - 2026-03-31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</si>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</sst>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3fd36d3b76c3ab380bc814ef810989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880631.6</v>
      </c>
      <c r="C2" s="10">
        <f>SUM(C3:C4)</f>
        <v>4476561.6</v>
      </c>
      <c r="E2" s="11"/>
    </row>
    <row r="3" spans="1:5" customHeight="1" ht="12.75">
      <c r="A3" s="12" t="s">
        <v>16</v>
      </c>
      <c r="B3" s="13">
        <v>880631.6</v>
      </c>
      <c r="C3" s="13">
        <v>4476561.6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880631.6</v>
      </c>
      <c r="C7" s="22">
        <f>SUM(C3:C6)</f>
        <v>4476561.6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880631.6</v>
      </c>
      <c r="C11" s="10">
        <f>SUM(C12:C13)</f>
        <v>912</v>
      </c>
      <c r="D11" s="10">
        <f>SUM(D12:D13)</f>
        <v>309</v>
      </c>
      <c r="E11" s="10">
        <f>SUM(E12:E13)</f>
        <v>128138908.08</v>
      </c>
    </row>
    <row r="12" spans="1:5" customHeight="1" ht="12">
      <c r="A12" s="12" t="s">
        <v>16</v>
      </c>
      <c r="B12" s="10">
        <v>880631.6</v>
      </c>
      <c r="C12" s="10">
        <v>912</v>
      </c>
      <c r="D12" s="10">
        <v>309</v>
      </c>
      <c r="E12" s="10">
        <v>126811680</v>
      </c>
    </row>
    <row r="13" spans="1:5" customHeight="1" ht="12">
      <c r="A13" s="54" t="s">
        <v>17</v>
      </c>
      <c r="B13" s="22">
        <v>0</v>
      </c>
      <c r="C13" s="22">
        <v>0</v>
      </c>
      <c r="D13" s="22">
        <v>0</v>
      </c>
      <c r="E13" s="22">
        <v>1327228.08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0</v>
      </c>
    </row>
    <row r="17" spans="1:5" customHeight="1" ht="12">
      <c r="A17" s="17" t="s">
        <v>28</v>
      </c>
      <c r="B17" s="18">
        <v>2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4</v>
      </c>
      <c r="D22" s="19"/>
    </row>
    <row r="23" spans="1:5" customHeight="1" ht="12">
      <c r="A23" s="20" t="s">
        <v>17</v>
      </c>
      <c r="B23" s="21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33.4</v>
      </c>
      <c r="G2" s="42">
        <v>38</v>
      </c>
      <c r="H2" s="42">
        <v>36</v>
      </c>
      <c r="I2" s="42">
        <v>39</v>
      </c>
      <c r="J2" s="42">
        <v>36</v>
      </c>
      <c r="K2" s="42">
        <v>38.4</v>
      </c>
      <c r="L2" s="42">
        <v>37.5826</v>
      </c>
      <c r="M2" s="43">
        <v>322</v>
      </c>
      <c r="N2" s="43">
        <v>12101.6</v>
      </c>
      <c r="O2" s="43">
        <v>10</v>
      </c>
      <c r="P2" s="46">
        <v>-0.0352</v>
      </c>
      <c r="Q2" s="42">
        <v>47.8</v>
      </c>
      <c r="R2" s="42">
        <v>36</v>
      </c>
      <c r="S2" s="43">
        <v>6393600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52</v>
      </c>
      <c r="F3" s="42" t="s">
        <v>56</v>
      </c>
      <c r="G3" s="42" t="s">
        <v>56</v>
      </c>
      <c r="H3" s="42" t="s">
        <v>56</v>
      </c>
      <c r="I3" s="42" t="s">
        <v>56</v>
      </c>
      <c r="J3" s="42" t="s">
        <v>56</v>
      </c>
      <c r="K3" s="42" t="s">
        <v>56</v>
      </c>
      <c r="L3" s="42" t="s">
        <v>56</v>
      </c>
      <c r="M3" s="43">
        <v>0</v>
      </c>
      <c r="N3" s="43">
        <v>0</v>
      </c>
      <c r="O3" s="43">
        <v>0</v>
      </c>
      <c r="P3" s="46" t="s">
        <v>56</v>
      </c>
      <c r="Q3" s="42" t="s">
        <v>56</v>
      </c>
      <c r="R3" s="42" t="s">
        <v>56</v>
      </c>
      <c r="S3" s="43" t="s">
        <v>56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60</v>
      </c>
      <c r="F4" s="42">
        <v>1430</v>
      </c>
      <c r="G4" s="42">
        <v>1450</v>
      </c>
      <c r="H4" s="42">
        <v>1530</v>
      </c>
      <c r="I4" s="42">
        <v>1610</v>
      </c>
      <c r="J4" s="42">
        <v>1360</v>
      </c>
      <c r="K4" s="42">
        <v>1420</v>
      </c>
      <c r="L4" s="42">
        <v>1472.0847</v>
      </c>
      <c r="M4" s="43">
        <v>590</v>
      </c>
      <c r="N4" s="43">
        <v>868530</v>
      </c>
      <c r="O4" s="43">
        <v>299</v>
      </c>
      <c r="P4" s="46">
        <v>-0.1125</v>
      </c>
      <c r="Q4" s="42">
        <v>1900</v>
      </c>
      <c r="R4" s="42">
        <v>302</v>
      </c>
      <c r="S4" s="43">
        <v>77054880</v>
      </c>
    </row>
    <row r="5" spans="1:19" customHeight="1" ht="15.6">
      <c r="A5" s="40" t="s">
        <v>61</v>
      </c>
      <c r="B5" s="40" t="s">
        <v>62</v>
      </c>
      <c r="C5" s="45" t="s">
        <v>63</v>
      </c>
      <c r="D5" s="41" t="s">
        <v>51</v>
      </c>
      <c r="E5" s="41" t="s">
        <v>52</v>
      </c>
      <c r="F5" s="42">
        <v>3100</v>
      </c>
      <c r="G5" s="42">
        <v>3500</v>
      </c>
      <c r="H5" s="42" t="s">
        <v>56</v>
      </c>
      <c r="I5" s="42" t="s">
        <v>56</v>
      </c>
      <c r="J5" s="42" t="s">
        <v>56</v>
      </c>
      <c r="K5" s="42">
        <v>3200</v>
      </c>
      <c r="L5" s="42" t="s">
        <v>56</v>
      </c>
      <c r="M5" s="43">
        <v>0</v>
      </c>
      <c r="N5" s="43">
        <v>0</v>
      </c>
      <c r="O5" s="43">
        <v>0</v>
      </c>
      <c r="P5" s="46" t="s">
        <v>56</v>
      </c>
      <c r="Q5" s="42">
        <v>3300</v>
      </c>
      <c r="R5" s="42">
        <v>3000</v>
      </c>
      <c r="S5" s="43">
        <v>43363200</v>
      </c>
    </row>
    <row r="6" spans="1:19" customHeight="1" ht="14.1" s="8" customFormat="1">
      <c r="A6" s="25"/>
      <c r="B6" s="25"/>
      <c r="C6" s="26"/>
      <c r="D6" s="31"/>
      <c r="E6" s="31"/>
      <c r="S6" s="53"/>
    </row>
    <row r="7" spans="1:19" customHeight="1" ht="14.1" s="8" customFormat="1">
      <c r="A7" s="25"/>
      <c r="B7" s="27" t="s">
        <v>64</v>
      </c>
      <c r="C7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7" s="31"/>
      <c r="E7" s="31"/>
      <c r="S7" s="53"/>
    </row>
    <row r="8" spans="1:19" customHeight="1" ht="14.1" s="8" customFormat="1">
      <c r="A8" s="25"/>
      <c r="B8" s="25"/>
      <c r="C8" s="26"/>
      <c r="D8" s="31"/>
      <c r="E8" s="31"/>
      <c r="S8" s="53"/>
    </row>
    <row r="9" spans="1:19" customHeight="1" ht="14.1" s="8" customFormat="1">
      <c r="A9" s="27"/>
      <c r="B9" s="27" t="s">
        <v>66</v>
      </c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9" s="83"/>
      <c r="E9" s="83"/>
      <c r="F9" s="83"/>
      <c r="G9" s="83"/>
      <c r="S9" s="53"/>
    </row>
    <row r="10" spans="1:19" customHeight="1" ht="14.1" s="8" customFormat="1">
      <c r="A10" s="27"/>
      <c r="B10" s="27"/>
      <c r="C10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10" s="83"/>
      <c r="E10" s="83"/>
      <c r="F10" s="83"/>
      <c r="G10" s="83"/>
      <c r="S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69</v>
      </c>
      <c r="O1" s="76" t="s">
        <v>70</v>
      </c>
      <c r="P1" s="76" t="s">
        <v>71</v>
      </c>
      <c r="Q1" s="76" t="s">
        <v>72</v>
      </c>
      <c r="R1" s="77" t="s">
        <v>47</v>
      </c>
    </row>
    <row r="2" spans="1:18" customHeight="1" ht="15" s="63" customFormat="1">
      <c r="A2" s="55" t="s">
        <v>73</v>
      </c>
      <c r="B2" s="55" t="s">
        <v>74</v>
      </c>
      <c r="C2" s="55" t="s">
        <v>75</v>
      </c>
      <c r="D2" s="56" t="s">
        <v>51</v>
      </c>
      <c r="E2" s="57" t="s">
        <v>56</v>
      </c>
      <c r="F2" s="57">
        <v>109.5</v>
      </c>
      <c r="G2" s="57" t="s">
        <v>56</v>
      </c>
      <c r="H2" s="57" t="s">
        <v>56</v>
      </c>
      <c r="I2" s="57" t="s">
        <v>56</v>
      </c>
      <c r="J2" s="57" t="s">
        <v>56</v>
      </c>
      <c r="K2" s="57" t="s">
        <v>56</v>
      </c>
      <c r="L2" s="58">
        <v>0</v>
      </c>
      <c r="M2" s="58">
        <v>0</v>
      </c>
      <c r="N2" s="59">
        <v>46844</v>
      </c>
      <c r="O2" s="60">
        <v>0.08</v>
      </c>
      <c r="P2" s="57">
        <v>1000</v>
      </c>
      <c r="Q2" s="57" t="s">
        <v>3</v>
      </c>
      <c r="R2" s="61" t="s">
        <v>56</v>
      </c>
    </row>
    <row r="3" spans="1:18" customHeight="1" ht="15">
      <c r="A3" s="55" t="s">
        <v>76</v>
      </c>
      <c r="B3" s="55" t="s">
        <v>77</v>
      </c>
      <c r="C3" s="55" t="s">
        <v>75</v>
      </c>
      <c r="D3" s="56" t="s">
        <v>51</v>
      </c>
      <c r="E3" s="57" t="s">
        <v>56</v>
      </c>
      <c r="F3" s="57" t="s">
        <v>56</v>
      </c>
      <c r="G3" s="57" t="s">
        <v>56</v>
      </c>
      <c r="H3" s="57" t="s">
        <v>56</v>
      </c>
      <c r="I3" s="57" t="s">
        <v>56</v>
      </c>
      <c r="J3" s="57" t="s">
        <v>56</v>
      </c>
      <c r="K3" s="57" t="s">
        <v>56</v>
      </c>
      <c r="L3" s="58">
        <v>0</v>
      </c>
      <c r="M3" s="58">
        <v>0</v>
      </c>
      <c r="N3" s="59">
        <v>46856</v>
      </c>
      <c r="O3" s="60">
        <v>0.08</v>
      </c>
      <c r="P3" s="57">
        <v>1000</v>
      </c>
      <c r="Q3" s="57" t="s">
        <v>3</v>
      </c>
      <c r="R3" s="61" t="s">
        <v>56</v>
      </c>
    </row>
    <row r="4" spans="1:18" customHeight="1" ht="15">
      <c r="A4" s="55" t="s">
        <v>78</v>
      </c>
      <c r="B4" s="55" t="s">
        <v>79</v>
      </c>
      <c r="C4" s="55" t="s">
        <v>75</v>
      </c>
      <c r="D4" s="56" t="s">
        <v>51</v>
      </c>
      <c r="E4" s="57" t="s">
        <v>56</v>
      </c>
      <c r="F4" s="57" t="s">
        <v>56</v>
      </c>
      <c r="G4" s="57" t="s">
        <v>56</v>
      </c>
      <c r="H4" s="57" t="s">
        <v>56</v>
      </c>
      <c r="I4" s="57" t="s">
        <v>56</v>
      </c>
      <c r="J4" s="57" t="s">
        <v>56</v>
      </c>
      <c r="K4" s="57" t="s">
        <v>56</v>
      </c>
      <c r="L4" s="58">
        <v>0</v>
      </c>
      <c r="M4" s="58">
        <v>0</v>
      </c>
      <c r="N4" s="59">
        <v>46872</v>
      </c>
      <c r="O4" s="60">
        <v>0.08</v>
      </c>
      <c r="P4" s="57">
        <v>1000</v>
      </c>
      <c r="Q4" s="57" t="s">
        <v>3</v>
      </c>
      <c r="R4" s="61" t="s">
        <v>56</v>
      </c>
    </row>
    <row r="5" spans="1:18" customHeight="1" ht="15">
      <c r="A5" s="55" t="s">
        <v>80</v>
      </c>
      <c r="B5" s="55" t="s">
        <v>81</v>
      </c>
      <c r="C5" s="55" t="s">
        <v>82</v>
      </c>
      <c r="D5" s="56" t="s">
        <v>51</v>
      </c>
      <c r="E5" s="57" t="s">
        <v>56</v>
      </c>
      <c r="F5" s="57" t="s">
        <v>56</v>
      </c>
      <c r="G5" s="57" t="s">
        <v>56</v>
      </c>
      <c r="H5" s="57" t="s">
        <v>56</v>
      </c>
      <c r="I5" s="57" t="s">
        <v>56</v>
      </c>
      <c r="J5" s="57" t="s">
        <v>56</v>
      </c>
      <c r="K5" s="57" t="s">
        <v>56</v>
      </c>
      <c r="L5" s="58">
        <v>0</v>
      </c>
      <c r="M5" s="58">
        <v>0</v>
      </c>
      <c r="N5" s="59">
        <v>46387</v>
      </c>
      <c r="O5" s="60" t="s">
        <v>56</v>
      </c>
      <c r="P5" s="57">
        <v>1000</v>
      </c>
      <c r="Q5" s="57" t="s">
        <v>3</v>
      </c>
      <c r="R5" s="61" t="s">
        <v>56</v>
      </c>
    </row>
    <row r="6" spans="1:18" customHeight="1" ht="15">
      <c r="A6" s="55" t="s">
        <v>83</v>
      </c>
      <c r="B6" s="55" t="s">
        <v>84</v>
      </c>
      <c r="C6" s="55" t="s">
        <v>85</v>
      </c>
      <c r="D6" s="56" t="s">
        <v>51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J6" s="57">
        <v>100</v>
      </c>
      <c r="K6" s="57" t="s">
        <v>56</v>
      </c>
      <c r="L6" s="58">
        <v>0</v>
      </c>
      <c r="M6" s="58">
        <v>0</v>
      </c>
      <c r="N6" s="59">
        <v>46191</v>
      </c>
      <c r="O6" s="60">
        <v>0.04</v>
      </c>
      <c r="P6" s="57">
        <v>1</v>
      </c>
      <c r="Q6" s="57" t="s">
        <v>86</v>
      </c>
      <c r="R6" s="61">
        <v>1327228.08</v>
      </c>
    </row>
    <row r="7" spans="1:18" customHeight="1" ht="17.1">
      <c r="O7" s="53"/>
    </row>
    <row r="8" spans="1:18" customHeight="1" ht="17.1">
      <c r="B8" s="27" t="s">
        <v>64</v>
      </c>
      <c r="C8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8" s="53"/>
    </row>
    <row r="9" spans="1:18" customHeight="1" ht="17.1">
      <c r="O9" s="53"/>
    </row>
    <row r="10" spans="1:18" customHeight="1" ht="17.1">
      <c r="O10" s="53"/>
    </row>
    <row r="11" spans="1:18" customHeight="1" ht="17.1">
      <c r="O11" s="53"/>
    </row>
    <row r="12" spans="1:18" customHeight="1" ht="17.1">
      <c r="O12" s="53"/>
    </row>
    <row r="13" spans="1:18" customHeight="1" ht="17.1">
      <c r="O13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87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56</v>
      </c>
      <c r="B3" s="64" t="s">
        <v>56</v>
      </c>
      <c r="C3" s="64" t="s">
        <v>56</v>
      </c>
      <c r="D3" s="65" t="s">
        <v>56</v>
      </c>
      <c r="E3" s="66" t="s">
        <v>56</v>
      </c>
      <c r="F3" s="66" t="s">
        <v>56</v>
      </c>
      <c r="G3" s="67" t="s">
        <v>56</v>
      </c>
      <c r="H3" s="67" t="s">
        <v>56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56</v>
      </c>
      <c r="B5" s="64" t="s">
        <v>56</v>
      </c>
      <c r="C5" s="64" t="s">
        <v>56</v>
      </c>
      <c r="D5" s="65" t="s">
        <v>56</v>
      </c>
      <c r="E5" s="66" t="s">
        <v>56</v>
      </c>
      <c r="F5" s="66" t="s">
        <v>56</v>
      </c>
      <c r="G5" s="67" t="s">
        <v>56</v>
      </c>
      <c r="H5" s="67" t="s">
        <v>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88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322</v>
      </c>
      <c r="F2" s="48">
        <v>12101.6</v>
      </c>
      <c r="G2" s="49">
        <v>37.5826</v>
      </c>
    </row>
    <row r="3" spans="1:7" customHeight="1" ht="12.75">
      <c r="A3" s="47" t="s">
        <v>57</v>
      </c>
      <c r="B3" s="47" t="s">
        <v>58</v>
      </c>
      <c r="C3" s="47" t="s">
        <v>59</v>
      </c>
      <c r="D3" s="52" t="s">
        <v>51</v>
      </c>
      <c r="E3" s="48">
        <v>590</v>
      </c>
      <c r="F3" s="48">
        <v>868530</v>
      </c>
      <c r="G3" s="49">
        <v>1472.0847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