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<sst xmlns="http://schemas.openxmlformats.org/spreadsheetml/2006/main" uniqueCount="79">
  <si>
    <t xml:space="preserve"> Zagreb Stock Exchange - Progress Market</t>
  </si>
  <si>
    <t>Trading Summary</t>
  </si>
  <si>
    <t>2025-09-01 - 2025-09-30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</si>
  <si>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</si>
  <si>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</si>
  <si>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</si>
  <si>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</si>
  <si>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</si>
  <si>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</si>
  <si>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</si>
  <si>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</si>
  <si>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</si>
  <si>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</si>
  <si>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</si>
  <si>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</si>
  <si>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</si>
  <si>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</si>
  <si>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</si>
  <si>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</si>
  <si>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</si>
  <si>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</si>
  <si>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</si>
  <si>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</si>
  <si>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</si>
  <si>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</si>
  <si>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</si>
  <si>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</si>
  <si>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</si>
  <si>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</si>
  <si>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</si>
  <si>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</si>
  <si>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</si>
  <si>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</si>
  <si>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</si>
  <si>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</si>
  <si>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</si>
  <si>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</si>
  <si>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</si>
  <si>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</si>
  <si>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</si>
  <si>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</si>
  <si>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</si>
  <si>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</si>
  <si>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</si>
  <si>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</si>
  <si>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</si>
  <si>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</si>
  <si>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</si>
  <si>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</si>
  <si>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</si>
  <si>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</si>
  <si>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</si>
  <si>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</si>
  <si>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</si>
  <si>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</si>
  <si>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</si>
  <si>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</si>
  <si>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</si>
  <si>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</si>
  <si>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</si>
  <si>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</si>
  <si>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</si>
  <si>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</si>
  <si>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</si>
  <si>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</si>
  <si>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</si>
  <si>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</si>
  <si>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</si>
  <si>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</si>
  <si>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3GLC</t>
  </si>
  <si>
    <t>HRGLCOO26CE5</t>
  </si>
  <si>
    <t>GLUCODENT d.o.o.</t>
  </si>
  <si>
    <t>\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</si>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</sst>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a026330a3b3d787f03073c6c4f8c87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183886</v>
      </c>
      <c r="C2" s="10">
        <f>SUM(C3:C4)</f>
        <v>2161543.4</v>
      </c>
      <c r="E2" s="11"/>
    </row>
    <row r="3" spans="1:5" customHeight="1" ht="12.75">
      <c r="A3" s="12" t="s">
        <v>16</v>
      </c>
      <c r="B3" s="13">
        <v>183886</v>
      </c>
      <c r="C3" s="13">
        <v>2161543.4</v>
      </c>
      <c r="E3" s="14"/>
    </row>
    <row r="4" spans="1:5" customHeight="1" ht="12">
      <c r="A4" s="12" t="s">
        <v>17</v>
      </c>
      <c r="B4" s="13">
        <v>0</v>
      </c>
      <c r="C4" s="13">
        <v>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183886</v>
      </c>
      <c r="C7" s="22">
        <f>SUM(C3:C6)</f>
        <v>2161543.4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183886</v>
      </c>
      <c r="C11" s="10">
        <f>SUM(C12:C13)</f>
        <v>891</v>
      </c>
      <c r="D11" s="10">
        <f>SUM(D12:D13)</f>
        <v>74</v>
      </c>
      <c r="E11" s="10">
        <f>SUM(E12:E13)</f>
        <v>97929688.08</v>
      </c>
    </row>
    <row r="12" spans="1:5" customHeight="1" ht="12">
      <c r="A12" s="12" t="s">
        <v>16</v>
      </c>
      <c r="B12" s="10">
        <v>183886</v>
      </c>
      <c r="C12" s="10">
        <v>891</v>
      </c>
      <c r="D12" s="10">
        <v>74</v>
      </c>
      <c r="E12" s="10">
        <v>96602460</v>
      </c>
    </row>
    <row r="13" spans="1:5" customHeight="1" ht="12">
      <c r="A13" s="54" t="s">
        <v>17</v>
      </c>
      <c r="B13" s="22">
        <v>0</v>
      </c>
      <c r="C13" s="22">
        <v>0</v>
      </c>
      <c r="D13" s="22">
        <v>0</v>
      </c>
      <c r="E13" s="22">
        <v>1327228.08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3</v>
      </c>
    </row>
    <row r="17" spans="1:5" customHeight="1" ht="12">
      <c r="A17" s="17" t="s">
        <v>28</v>
      </c>
      <c r="B17" s="18">
        <v>0</v>
      </c>
    </row>
    <row r="18" spans="1:5" customHeight="1" ht="12">
      <c r="A18" s="23" t="s">
        <v>29</v>
      </c>
      <c r="B18" s="24">
        <v>0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3</v>
      </c>
      <c r="D22" s="19"/>
    </row>
    <row r="23" spans="1:5" customHeight="1" ht="12">
      <c r="A23" s="20" t="s">
        <v>17</v>
      </c>
      <c r="B23" s="21">
        <v>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9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44</v>
      </c>
      <c r="G2" s="42">
        <v>46.4</v>
      </c>
      <c r="H2" s="42">
        <v>47</v>
      </c>
      <c r="I2" s="42">
        <v>47.8</v>
      </c>
      <c r="J2" s="42">
        <v>44</v>
      </c>
      <c r="K2" s="42">
        <v>46</v>
      </c>
      <c r="L2" s="42">
        <v>46.085</v>
      </c>
      <c r="M2" s="43">
        <v>729</v>
      </c>
      <c r="N2" s="43">
        <v>33596</v>
      </c>
      <c r="O2" s="43">
        <v>26</v>
      </c>
      <c r="P2" s="46">
        <v>0.0455</v>
      </c>
      <c r="Q2" s="42">
        <v>55</v>
      </c>
      <c r="R2" s="42">
        <v>40.4</v>
      </c>
      <c r="S2" s="43">
        <v>7659000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56</v>
      </c>
      <c r="F3" s="42">
        <v>810</v>
      </c>
      <c r="G3" s="42">
        <v>825</v>
      </c>
      <c r="H3" s="42">
        <v>800</v>
      </c>
      <c r="I3" s="42">
        <v>845</v>
      </c>
      <c r="J3" s="42">
        <v>800</v>
      </c>
      <c r="K3" s="42">
        <v>815</v>
      </c>
      <c r="L3" s="42">
        <v>828.3226</v>
      </c>
      <c r="M3" s="43">
        <v>155</v>
      </c>
      <c r="N3" s="43">
        <v>128390</v>
      </c>
      <c r="O3" s="43">
        <v>44</v>
      </c>
      <c r="P3" s="46">
        <v>0.0449</v>
      </c>
      <c r="Q3" s="42">
        <v>990</v>
      </c>
      <c r="R3" s="42">
        <v>302</v>
      </c>
      <c r="S3" s="43">
        <v>44225160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52</v>
      </c>
      <c r="F4" s="42">
        <v>3100</v>
      </c>
      <c r="G4" s="42">
        <v>4200</v>
      </c>
      <c r="H4" s="42">
        <v>3100</v>
      </c>
      <c r="I4" s="42">
        <v>3300</v>
      </c>
      <c r="J4" s="42">
        <v>3100</v>
      </c>
      <c r="K4" s="42">
        <v>3300</v>
      </c>
      <c r="L4" s="42">
        <v>3128.5714</v>
      </c>
      <c r="M4" s="43">
        <v>7</v>
      </c>
      <c r="N4" s="43">
        <v>21900</v>
      </c>
      <c r="O4" s="43">
        <v>4</v>
      </c>
      <c r="P4" s="46">
        <v>0.0645</v>
      </c>
      <c r="Q4" s="42">
        <v>3300</v>
      </c>
      <c r="R4" s="42">
        <v>2640</v>
      </c>
      <c r="S4" s="43">
        <v>44718300</v>
      </c>
    </row>
    <row r="5" spans="1:19" customHeight="1" ht="14.1" s="8" customFormat="1">
      <c r="A5" s="25"/>
      <c r="B5" s="25"/>
      <c r="C5" s="26"/>
      <c r="D5" s="31"/>
      <c r="E5" s="31"/>
      <c r="S5" s="53"/>
    </row>
    <row r="6" spans="1:19" customHeight="1" ht="14.1" s="8" customFormat="1">
      <c r="A6" s="25"/>
      <c r="B6" s="27" t="s">
        <v>60</v>
      </c>
      <c r="C6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6" s="31"/>
      <c r="E6" s="31"/>
      <c r="S6" s="53"/>
    </row>
    <row r="7" spans="1:19" customHeight="1" ht="14.1" s="8" customFormat="1">
      <c r="A7" s="25"/>
      <c r="B7" s="25"/>
      <c r="C7" s="26"/>
      <c r="D7" s="31"/>
      <c r="E7" s="31"/>
      <c r="S7" s="53"/>
    </row>
    <row r="8" spans="1:19" customHeight="1" ht="14.1" s="8" customFormat="1">
      <c r="A8" s="27"/>
      <c r="B8" s="27" t="s">
        <v>62</v>
      </c>
      <c r="C8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8" s="83"/>
      <c r="E8" s="83"/>
      <c r="F8" s="83"/>
      <c r="G8" s="83"/>
      <c r="S8" s="53"/>
    </row>
    <row r="9" spans="1:19" customHeight="1" ht="14.1" s="8" customFormat="1">
      <c r="A9" s="27"/>
      <c r="B9" s="27"/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9" s="83"/>
      <c r="E9" s="83"/>
      <c r="F9" s="83"/>
      <c r="G9" s="83"/>
      <c r="S9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8:G8"/>
    <mergeCell ref="C9:G9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65</v>
      </c>
      <c r="O1" s="76" t="s">
        <v>66</v>
      </c>
      <c r="P1" s="76" t="s">
        <v>67</v>
      </c>
      <c r="Q1" s="76" t="s">
        <v>68</v>
      </c>
      <c r="R1" s="77" t="s">
        <v>47</v>
      </c>
    </row>
    <row r="2" spans="1:18" customHeight="1" ht="15" s="63" customFormat="1">
      <c r="A2" s="55" t="s">
        <v>69</v>
      </c>
      <c r="B2" s="55" t="s">
        <v>70</v>
      </c>
      <c r="C2" s="55" t="s">
        <v>71</v>
      </c>
      <c r="D2" s="56" t="s">
        <v>51</v>
      </c>
      <c r="E2" s="57" t="s">
        <v>72</v>
      </c>
      <c r="F2" s="57" t="s">
        <v>72</v>
      </c>
      <c r="G2" s="57" t="s">
        <v>72</v>
      </c>
      <c r="H2" s="57" t="s">
        <v>72</v>
      </c>
      <c r="I2" s="57" t="s">
        <v>72</v>
      </c>
      <c r="J2" s="57" t="s">
        <v>72</v>
      </c>
      <c r="K2" s="57" t="s">
        <v>72</v>
      </c>
      <c r="L2" s="58">
        <v>0</v>
      </c>
      <c r="M2" s="58">
        <v>0</v>
      </c>
      <c r="N2" s="59">
        <v>46387</v>
      </c>
      <c r="O2" s="60" t="s">
        <v>72</v>
      </c>
      <c r="P2" s="57">
        <v>1000</v>
      </c>
      <c r="Q2" s="57" t="s">
        <v>3</v>
      </c>
      <c r="R2" s="61" t="s">
        <v>72</v>
      </c>
    </row>
    <row r="3" spans="1:18" customHeight="1" ht="15">
      <c r="A3" s="55" t="s">
        <v>73</v>
      </c>
      <c r="B3" s="55" t="s">
        <v>74</v>
      </c>
      <c r="C3" s="55" t="s">
        <v>75</v>
      </c>
      <c r="D3" s="56" t="s">
        <v>51</v>
      </c>
      <c r="E3" s="57" t="s">
        <v>72</v>
      </c>
      <c r="F3" s="57" t="s">
        <v>72</v>
      </c>
      <c r="G3" s="57" t="s">
        <v>72</v>
      </c>
      <c r="H3" s="57" t="s">
        <v>72</v>
      </c>
      <c r="I3" s="57" t="s">
        <v>72</v>
      </c>
      <c r="J3" s="57">
        <v>100</v>
      </c>
      <c r="K3" s="57" t="s">
        <v>72</v>
      </c>
      <c r="L3" s="58">
        <v>0</v>
      </c>
      <c r="M3" s="58">
        <v>0</v>
      </c>
      <c r="N3" s="59">
        <v>46191</v>
      </c>
      <c r="O3" s="60">
        <v>0.04</v>
      </c>
      <c r="P3" s="57">
        <v>1</v>
      </c>
      <c r="Q3" s="57" t="s">
        <v>76</v>
      </c>
      <c r="R3" s="61">
        <v>1327228.08</v>
      </c>
    </row>
    <row r="4" spans="1:18" customHeight="1" ht="17.1">
      <c r="O4" s="53"/>
    </row>
    <row r="5" spans="1:18" customHeight="1" ht="17.1">
      <c r="B5" s="27" t="s">
        <v>60</v>
      </c>
      <c r="C5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5" s="53"/>
    </row>
    <row r="6" spans="1:18" customHeight="1" ht="17.1">
      <c r="O6" s="53"/>
    </row>
    <row r="7" spans="1:18" customHeight="1" ht="17.1">
      <c r="O7" s="53"/>
    </row>
    <row r="8" spans="1:18" customHeight="1" ht="17.1">
      <c r="O8" s="53"/>
    </row>
    <row r="9" spans="1:18" customHeight="1" ht="17.1">
      <c r="O9" s="53"/>
    </row>
    <row r="10" spans="1:18" customHeight="1" ht="17.1">
      <c r="O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77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72</v>
      </c>
      <c r="B3" s="64" t="s">
        <v>72</v>
      </c>
      <c r="C3" s="64" t="s">
        <v>72</v>
      </c>
      <c r="D3" s="65" t="s">
        <v>72</v>
      </c>
      <c r="E3" s="66" t="s">
        <v>72</v>
      </c>
      <c r="F3" s="66" t="s">
        <v>72</v>
      </c>
      <c r="G3" s="67" t="s">
        <v>72</v>
      </c>
      <c r="H3" s="67" t="s">
        <v>72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72</v>
      </c>
      <c r="B5" s="64" t="s">
        <v>72</v>
      </c>
      <c r="C5" s="64" t="s">
        <v>72</v>
      </c>
      <c r="D5" s="65" t="s">
        <v>72</v>
      </c>
      <c r="E5" s="66" t="s">
        <v>72</v>
      </c>
      <c r="F5" s="66" t="s">
        <v>72</v>
      </c>
      <c r="G5" s="67" t="s">
        <v>72</v>
      </c>
      <c r="H5" s="67" t="s">
        <v>72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78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729</v>
      </c>
      <c r="F2" s="48">
        <v>33596</v>
      </c>
      <c r="G2" s="49">
        <v>46.085</v>
      </c>
    </row>
    <row r="3" spans="1:7" customHeight="1" ht="12.75">
      <c r="A3" s="47" t="s">
        <v>53</v>
      </c>
      <c r="B3" s="47" t="s">
        <v>54</v>
      </c>
      <c r="C3" s="47" t="s">
        <v>55</v>
      </c>
      <c r="D3" s="52" t="s">
        <v>51</v>
      </c>
      <c r="E3" s="48">
        <v>155</v>
      </c>
      <c r="F3" s="48">
        <v>128390</v>
      </c>
      <c r="G3" s="49">
        <v>828.3226</v>
      </c>
    </row>
    <row r="4" spans="1:7" customHeight="1" ht="12.75">
      <c r="A4" s="47" t="s">
        <v>57</v>
      </c>
      <c r="B4" s="47" t="s">
        <v>58</v>
      </c>
      <c r="C4" s="47" t="s">
        <v>59</v>
      </c>
      <c r="D4" s="52" t="s">
        <v>51</v>
      </c>
      <c r="E4" s="48">
        <v>7</v>
      </c>
      <c r="F4" s="48">
        <v>21900</v>
      </c>
      <c r="G4" s="49">
        <v>3128.5714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