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Stocks" sheetId="3" r:id="rId6"/>
    <sheet name="Bonds" sheetId="4" r:id="rId7"/>
    <sheet name="Block" sheetId="5" r:id="rId8"/>
    <sheet name="ReferencePrices" sheetId="6" r:id="rId9"/>
  </sheets>
  <definedNames>
    <definedName name="_xlnm.Print_Titles" localSheetId="2">'Stocks'!$A:$A,'Stocks'!$1:$1</definedName>
    <definedName name="_xlnm.Print_Area" localSheetId="2">'Stocks'!$A:$R</definedName>
    <definedName name="_xlnm.Print_Titles" localSheetId="3">'Bonds'!$A:$A</definedName>
    <definedName name="_xlnm.Print_Area" localSheetId="3">'Bonds'!$A:$R</definedName>
    <definedName name="_xlnm.Print_Titles" localSheetId="4">'Block'!$A:$A,'Block'!$1:$1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<sst xmlns="http://schemas.openxmlformats.org/spreadsheetml/2006/main" uniqueCount="78">
  <si>
    <t xml:space="preserve"> Zagreb Stock Exchange - Progress Market</t>
  </si>
  <si>
    <t>Trading Summary</t>
  </si>
  <si>
    <t>2024-09-01 - 2024-09-30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</si>
  <si>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</si>
  <si>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</si>
  <si>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</si>
  <si>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</si>
  <si>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</si>
  <si>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</si>
  <si>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</si>
  <si>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</si>
  <si>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</si>
  <si>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</si>
  <si>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</si>
  <si>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</si>
  <si>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</si>
  <si>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</si>
  <si>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</si>
  <si>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</si>
  <si>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</si>
  <si>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</si>
  <si>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</si>
  <si>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</si>
  <si>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</si>
  <si>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</si>
  <si>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</si>
  <si>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</si>
  <si>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</si>
  <si>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</si>
  <si>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</si>
  <si>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</si>
  <si>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</si>
  <si>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</si>
  <si>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</si>
  <si>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</si>
  <si>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</si>
  <si>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</si>
  <si>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</si>
  <si>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</si>
  <si>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</si>
  <si>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</si>
  <si>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</si>
  <si>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</si>
  <si>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</si>
  <si>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</si>
  <si>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</si>
  <si>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</si>
  <si>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</si>
  <si>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</si>
  <si>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</si>
  <si>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</si>
  <si>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</si>
  <si>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</si>
  <si>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</si>
  <si>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</si>
  <si>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</si>
  <si>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\</t>
  </si>
  <si>
    <t>TSHC</t>
  </si>
  <si>
    <t>HRTSHCRA0009</t>
  </si>
  <si>
    <t>TVORNICA STOCNE HRANE d.d.</t>
  </si>
  <si>
    <t>Market:</t>
  </si>
  <si>
    <r>
      <rPr>
        <rFont val="Calibri"/>
        <b val="true"/>
        <i val="false"/>
        <strike val="false"/>
        <color rgb="FF000000"/>
        <sz val="9"/>
        <u val="none"/>
      </rPr>
      <t xml:space="preserve">SS </t>
    </r>
    <r>
      <rPr>
        <rFont val="Calibri"/>
        <b val="false"/>
        <i val="false"/>
        <strike val="false"/>
        <color rgb="FF000000"/>
        <sz val="9"/>
        <u val="none"/>
      </rPr>
      <t xml:space="preserve">- Progress SME Market</t>
    </r>
  </si>
  <si>
    <t>Trading Model:</t>
  </si>
  <si>
    <r>
      <rPr>
        <rFont val="Calibri"/>
        <b val="true"/>
        <i val="false"/>
        <strike val="false"/>
        <color rgb="FF000000"/>
        <sz val="9"/>
        <u val="none"/>
      </rPr>
      <t xml:space="preserve">CT</t>
    </r>
    <r>
      <rPr>
        <rFont val="Calibri"/>
        <b val="false"/>
        <i val="false"/>
        <strike val="false"/>
        <color rgb="FF000000"/>
        <sz val="9"/>
        <u val="none"/>
      </rPr>
      <t xml:space="preserve"> - Continuous Trading</t>
    </r>
  </si>
  <si>
    <r>
      <rPr>
        <rFont val="Calibri"/>
        <b val="true"/>
        <i val="false"/>
        <strike val="false"/>
        <color rgb="FF000000"/>
        <sz val="9"/>
        <u val="none"/>
      </rPr>
      <t xml:space="preserve">CTLL</t>
    </r>
    <r>
      <rPr>
        <rFont val="Calibri"/>
        <b val="false"/>
        <i val="false"/>
        <strike val="false"/>
        <color rgb="FF000000"/>
        <sz val="9"/>
        <u val="none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</si>
  <si>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</si>
  <si>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</si>
  <si>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</si>
  <si>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</si>
  <si>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</si>
  <si>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</si>
  <si>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</si>
  <si>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</si>
  <si>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</si>
  <si>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</si>
  <si>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</si>
  <si>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Equity</t>
  </si>
  <si>
    <t>Reference price</t>
  </si>
</sst>
</file>

<file path=xl/styles.xml><?xml version="1.0" encoding="utf-8"?>
<styleSheet xmlns="http://schemas.openxmlformats.org/spreadsheetml/2006/main" xml:space="preserve">
  <numFmts count="1">
    <numFmt numFmtId="164" formatCode="0.0000%"/>
  </numFmts>
  <fonts count="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10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8D817B"/>
      </top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bottom style="thin">
        <color rgb="FF969696"/>
      </bottom>
    </border>
    <border>
      <bottom style="thin">
        <color rgb="FF000000"/>
      </bottom>
    </border>
    <border>
      <bottom style="thin">
        <color rgb="FF8D817B"/>
      </bottom>
    </border>
  </borders>
  <cellStyleXfs count="1">
    <xf numFmtId="0" fontId="0" fillId="0" borderId="0"/>
  </cellStyleXfs>
  <cellXfs count="8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0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162f93c3adbd3aad210c7d9014e094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gordana.miskulin@zse.hr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7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5703125" customWidth="true" style="2"/>
    <col min="2" max="2" width="42.140625" customWidth="true" style="2"/>
  </cols>
  <sheetData>
    <row r="1" spans="1:3">
      <c r="A1" s="2"/>
    </row>
    <row r="11" spans="1:3" customHeight="1" ht="15.75">
      <c r="B11" s="36" t="s">
        <v>0</v>
      </c>
    </row>
    <row r="12" spans="1:3" customHeight="1" ht="12.75">
      <c r="B12" s="37" t="s">
        <v>1</v>
      </c>
    </row>
    <row r="14" spans="1:3" customHeight="1" ht="15">
      <c r="B14" s="38" t="s">
        <v>2</v>
      </c>
    </row>
    <row r="15" spans="1:3" customHeight="1" ht="12.75">
      <c r="B15" s="37" t="s">
        <v>3</v>
      </c>
    </row>
    <row r="18" spans="1:3" customHeight="1" ht="28.5">
      <c r="A18" s="81" t="s">
        <v>4</v>
      </c>
      <c r="B18" s="81"/>
    </row>
    <row r="19" spans="1:3" customHeight="1" ht="28.5"/>
    <row r="20" spans="1:3" customHeight="1" ht="12" s="3" customFormat="1">
      <c r="A20" s="3" t="s">
        <v>5</v>
      </c>
    </row>
    <row r="21" spans="1:3" customHeight="1" ht="12" s="3" customFormat="1">
      <c r="A21" s="3" t="s">
        <v>6</v>
      </c>
    </row>
    <row r="22" spans="1:3" customHeight="1" ht="12" s="3" customFormat="1">
      <c r="A22" s="3" t="s">
        <v>7</v>
      </c>
    </row>
    <row r="23" spans="1:3" customHeight="1" ht="12.75">
      <c r="A23" s="3" t="s">
        <v>8</v>
      </c>
      <c r="B23" s="4"/>
      <c r="C23" s="4"/>
    </row>
    <row r="24" spans="1:3" customHeight="1" ht="12.75">
      <c r="A24" s="3" t="s">
        <v>9</v>
      </c>
    </row>
    <row r="35" spans="1:3" customHeight="1" ht="12.75">
      <c r="A35" s="82" t="s">
        <v>10</v>
      </c>
      <c r="B35" s="82"/>
    </row>
    <row r="36" spans="1:3" customHeight="1" ht="12.75">
      <c r="A36" s="3" t="s">
        <v>11</v>
      </c>
      <c r="B36" s="1"/>
    </row>
    <row r="37" spans="1:3" customHeight="1" ht="12.75">
      <c r="A37" s="1" t="s">
        <v>12</v>
      </c>
      <c r="B37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8:B18"/>
    <mergeCell ref="A35:B35"/>
  </mergeCells>
  <hyperlinks>
    <hyperlink ref="A20" location="Summary!A1"/>
    <hyperlink ref="A21" location="Stocks!A1"/>
    <hyperlink ref="A22" location="Bonds!A1"/>
    <hyperlink ref="A36" r:id="rId_hyperlink_1"/>
    <hyperlink ref="A23" location="Block!A1"/>
    <hyperlink ref="A24" location="ReferencePrices!A1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3"/>
  <sheetViews>
    <sheetView tabSelected="0" workbookViewId="0" zoomScale="140" zoomScaleNormal="140" showGridLines="false" showRowColHeaders="1">
      <selection activeCell="B2" sqref="B2"/>
    </sheetView>
  </sheetViews>
  <sheetFormatPr customHeight="true" defaultRowHeight="12" defaultColWidth="9.140625" outlineLevelRow="0" outlineLevelCol="0"/>
  <cols>
    <col min="1" max="1" width="22.140625" customWidth="true" style="8"/>
    <col min="2" max="2" width="16.140625" customWidth="true" style="8"/>
    <col min="3" max="3" width="14.140625" customWidth="true" style="8"/>
    <col min="4" max="4" width="11" customWidth="true" style="8"/>
    <col min="5" max="5" width="18" customWidth="true" style="8"/>
  </cols>
  <sheetData>
    <row r="1" spans="1:5" customHeight="1" ht="12">
      <c r="A1" s="5"/>
      <c r="B1" s="39" t="s">
        <v>13</v>
      </c>
      <c r="C1" s="5" t="s">
        <v>14</v>
      </c>
    </row>
    <row r="2" spans="1:5" customHeight="1" ht="12">
      <c r="A2" s="9" t="s">
        <v>15</v>
      </c>
      <c r="B2" s="10">
        <f>SUM(B3:B4)</f>
        <v>25500</v>
      </c>
      <c r="C2" s="10">
        <f>SUM(C3:C4)</f>
        <v>469559.3</v>
      </c>
      <c r="E2" s="11"/>
    </row>
    <row r="3" spans="1:5" customHeight="1" ht="12.75">
      <c r="A3" s="12" t="s">
        <v>16</v>
      </c>
      <c r="B3" s="13">
        <v>25500</v>
      </c>
      <c r="C3" s="13">
        <v>370017.2</v>
      </c>
      <c r="E3" s="14"/>
    </row>
    <row r="4" spans="1:5" customHeight="1" ht="12">
      <c r="A4" s="12" t="s">
        <v>17</v>
      </c>
      <c r="B4" s="13">
        <v>0</v>
      </c>
      <c r="C4" s="13">
        <v>99542.1</v>
      </c>
      <c r="E4" s="11"/>
    </row>
    <row r="5" spans="1:5" customHeight="1" ht="12">
      <c r="A5" s="9" t="s">
        <v>18</v>
      </c>
      <c r="B5" s="10">
        <v>0</v>
      </c>
      <c r="C5" s="10">
        <v>0</v>
      </c>
      <c r="E5" s="11"/>
    </row>
    <row r="6" spans="1:5" customHeight="1" ht="12">
      <c r="A6" s="9" t="s">
        <v>19</v>
      </c>
      <c r="B6" s="10">
        <v>0</v>
      </c>
      <c r="C6" s="10">
        <v>0</v>
      </c>
      <c r="E6" s="11"/>
    </row>
    <row r="7" spans="1:5" customHeight="1" ht="12">
      <c r="A7" s="20" t="s">
        <v>20</v>
      </c>
      <c r="B7" s="22">
        <f>SUM(B3:B6)</f>
        <v>25500</v>
      </c>
      <c r="C7" s="22">
        <f>SUM(C3:C6)</f>
        <v>469559.3</v>
      </c>
      <c r="E7" s="11"/>
    </row>
    <row r="8" spans="1:5" customHeight="1" ht="27"/>
    <row r="10" spans="1:5" customHeight="1" ht="24" s="16" customFormat="1">
      <c r="A10" s="15"/>
      <c r="B10" s="34" t="s">
        <v>21</v>
      </c>
      <c r="C10" s="34" t="s">
        <v>22</v>
      </c>
      <c r="D10" s="34" t="s">
        <v>23</v>
      </c>
      <c r="E10" s="34" t="s">
        <v>24</v>
      </c>
    </row>
    <row r="11" spans="1:5" customHeight="1" ht="12" s="16" customFormat="1">
      <c r="A11" s="9" t="s">
        <v>25</v>
      </c>
      <c r="B11" s="10">
        <f>SUM(B12:B13)</f>
        <v>25500</v>
      </c>
      <c r="C11" s="10">
        <f>SUM(C12:C13)</f>
        <v>235</v>
      </c>
      <c r="D11" s="10">
        <f>SUM(D12:D13)</f>
        <v>7</v>
      </c>
      <c r="E11" s="10">
        <f>SUM(E12:E13)</f>
        <v>60477136.08</v>
      </c>
    </row>
    <row r="12" spans="1:5" customHeight="1" ht="12">
      <c r="A12" s="12" t="s">
        <v>16</v>
      </c>
      <c r="B12" s="10">
        <v>25500</v>
      </c>
      <c r="C12" s="10">
        <v>235</v>
      </c>
      <c r="D12" s="10">
        <v>7</v>
      </c>
      <c r="E12" s="10">
        <v>59149908</v>
      </c>
    </row>
    <row r="13" spans="1:5" customHeight="1" ht="12">
      <c r="A13" s="54" t="s">
        <v>17</v>
      </c>
      <c r="B13" s="22">
        <v>0</v>
      </c>
      <c r="C13" s="22">
        <v>0</v>
      </c>
      <c r="D13" s="22">
        <v>0</v>
      </c>
      <c r="E13" s="22">
        <v>1327228.08</v>
      </c>
    </row>
    <row r="14" spans="1:5" customHeight="1" ht="12">
      <c r="E14" s="6"/>
    </row>
    <row r="15" spans="1:5" customHeight="1" ht="12">
      <c r="A15" s="15"/>
      <c r="B15" s="15" t="s">
        <v>26</v>
      </c>
    </row>
    <row r="16" spans="1:5" customHeight="1" ht="12">
      <c r="A16" s="17" t="s">
        <v>27</v>
      </c>
      <c r="B16" s="18">
        <v>1</v>
      </c>
    </row>
    <row r="17" spans="1:5" customHeight="1" ht="12">
      <c r="A17" s="17" t="s">
        <v>28</v>
      </c>
      <c r="B17" s="18">
        <v>1</v>
      </c>
    </row>
    <row r="18" spans="1:5" customHeight="1" ht="12">
      <c r="A18" s="23" t="s">
        <v>29</v>
      </c>
      <c r="B18" s="24">
        <v>0</v>
      </c>
    </row>
    <row r="20" spans="1:5" customHeight="1" ht="16.5"/>
    <row r="21" spans="1:5" customHeight="1" ht="12">
      <c r="A21" s="15"/>
      <c r="B21" s="15" t="s">
        <v>30</v>
      </c>
    </row>
    <row r="22" spans="1:5" customHeight="1" ht="18.75">
      <c r="A22" s="9" t="s">
        <v>16</v>
      </c>
      <c r="B22" s="7">
        <v>3</v>
      </c>
      <c r="D22" s="19"/>
    </row>
    <row r="23" spans="1:5" customHeight="1" ht="12">
      <c r="A23" s="20" t="s">
        <v>17</v>
      </c>
      <c r="B23" s="21">
        <v>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Summary&amp;R &amp;"Calibri,Bold"Zagreb Stock Exchange - Progress  Market</oddHeader>
    <oddFooter/>
    <evenHeader>&amp;L&amp;"Calibri,Regular"&amp;12Daily Summary&amp;R &amp;"Calibri,Bold"Zagreb Stock Exchange - Progress  Market</evenHeader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28515625" customWidth="true" style="29"/>
    <col min="2" max="2" width="12.85546875" customWidth="true" style="29"/>
    <col min="3" max="3" width="26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  <col min="8" max="8" width="8.7109375" customWidth="true" style="28"/>
    <col min="9" max="9" width="8.7109375" customWidth="true" style="28"/>
    <col min="10" max="10" width="8.7109375" customWidth="true" style="28"/>
    <col min="11" max="11" width="8.7109375" customWidth="true" style="28"/>
    <col min="12" max="12" width="8.7109375" customWidth="true" style="28"/>
    <col min="13" max="13" width="8.7109375" customWidth="true" style="28"/>
    <col min="14" max="14" width="10.28515625" customWidth="true" style="28"/>
    <col min="15" max="15" width="9.42578125" customWidth="true" style="28"/>
    <col min="16" max="16" width="8.7109375" customWidth="true" style="28"/>
    <col min="17" max="17" width="8.7109375" customWidth="true" style="28"/>
    <col min="18" max="18" width="8.7109375" customWidth="true" style="28"/>
    <col min="19" max="19" width="18.140625" customWidth="true" style="28"/>
  </cols>
  <sheetData>
    <row r="1" spans="1:19" customHeight="1" ht="28.5" s="15" customFormat="1">
      <c r="A1" s="71" t="s">
        <v>31</v>
      </c>
      <c r="B1" s="71" t="s">
        <v>32</v>
      </c>
      <c r="C1" s="71" t="s">
        <v>33</v>
      </c>
      <c r="D1" s="72" t="s">
        <v>34</v>
      </c>
      <c r="E1" s="72" t="s">
        <v>35</v>
      </c>
      <c r="F1" s="73" t="s">
        <v>36</v>
      </c>
      <c r="G1" s="73" t="s">
        <v>37</v>
      </c>
      <c r="H1" s="73" t="s">
        <v>38</v>
      </c>
      <c r="I1" s="73" t="s">
        <v>39</v>
      </c>
      <c r="J1" s="73" t="s">
        <v>40</v>
      </c>
      <c r="K1" s="73" t="s">
        <v>41</v>
      </c>
      <c r="L1" s="73" t="s">
        <v>42</v>
      </c>
      <c r="M1" s="73" t="s">
        <v>22</v>
      </c>
      <c r="N1" s="73" t="s">
        <v>21</v>
      </c>
      <c r="O1" s="73" t="s">
        <v>43</v>
      </c>
      <c r="P1" s="73" t="s">
        <v>44</v>
      </c>
      <c r="Q1" s="73" t="s">
        <v>45</v>
      </c>
      <c r="R1" s="73" t="s">
        <v>46</v>
      </c>
      <c r="S1" s="73" t="s">
        <v>47</v>
      </c>
    </row>
    <row r="2" spans="1:19" customHeight="1" ht="15.6" s="44" customFormat="1">
      <c r="A2" s="40" t="s">
        <v>48</v>
      </c>
      <c r="B2" s="40" t="s">
        <v>49</v>
      </c>
      <c r="C2" s="45" t="s">
        <v>50</v>
      </c>
      <c r="D2" s="41" t="s">
        <v>51</v>
      </c>
      <c r="E2" s="41" t="s">
        <v>52</v>
      </c>
      <c r="F2" s="42">
        <v>54</v>
      </c>
      <c r="G2" s="42">
        <v>60</v>
      </c>
      <c r="H2" s="42">
        <v>55</v>
      </c>
      <c r="I2" s="42">
        <v>55</v>
      </c>
      <c r="J2" s="42">
        <v>54</v>
      </c>
      <c r="K2" s="42">
        <v>55</v>
      </c>
      <c r="L2" s="42">
        <v>54.3478</v>
      </c>
      <c r="M2" s="43">
        <v>230</v>
      </c>
      <c r="N2" s="43">
        <v>12500</v>
      </c>
      <c r="O2" s="43">
        <v>6</v>
      </c>
      <c r="P2" s="46">
        <v>-0.0265</v>
      </c>
      <c r="Q2" s="42">
        <v>62</v>
      </c>
      <c r="R2" s="42">
        <v>39.8</v>
      </c>
      <c r="S2" s="43">
        <v>9157500</v>
      </c>
    </row>
    <row r="3" spans="1:19" customHeight="1" ht="15.6">
      <c r="A3" s="40" t="s">
        <v>53</v>
      </c>
      <c r="B3" s="40" t="s">
        <v>54</v>
      </c>
      <c r="C3" s="45" t="s">
        <v>55</v>
      </c>
      <c r="D3" s="41" t="s">
        <v>51</v>
      </c>
      <c r="E3" s="41" t="s">
        <v>52</v>
      </c>
      <c r="F3" s="42">
        <v>284</v>
      </c>
      <c r="G3" s="42">
        <v>440</v>
      </c>
      <c r="H3" s="42" t="s">
        <v>56</v>
      </c>
      <c r="I3" s="42" t="s">
        <v>56</v>
      </c>
      <c r="J3" s="42" t="s">
        <v>56</v>
      </c>
      <c r="K3" s="42">
        <v>272</v>
      </c>
      <c r="L3" s="42" t="s">
        <v>56</v>
      </c>
      <c r="M3" s="43">
        <v>0</v>
      </c>
      <c r="N3" s="43">
        <v>0</v>
      </c>
      <c r="O3" s="43">
        <v>0</v>
      </c>
      <c r="P3" s="46" t="s">
        <v>56</v>
      </c>
      <c r="Q3" s="42">
        <v>290</v>
      </c>
      <c r="R3" s="42">
        <v>140</v>
      </c>
      <c r="S3" s="43">
        <v>14759808</v>
      </c>
    </row>
    <row r="4" spans="1:19" customHeight="1" ht="15.6">
      <c r="A4" s="40" t="s">
        <v>57</v>
      </c>
      <c r="B4" s="40" t="s">
        <v>58</v>
      </c>
      <c r="C4" s="45" t="s">
        <v>59</v>
      </c>
      <c r="D4" s="41" t="s">
        <v>51</v>
      </c>
      <c r="E4" s="41" t="s">
        <v>52</v>
      </c>
      <c r="F4" s="42" t="s">
        <v>56</v>
      </c>
      <c r="G4" s="42">
        <v>3400</v>
      </c>
      <c r="H4" s="42">
        <v>2600</v>
      </c>
      <c r="I4" s="42">
        <v>2600</v>
      </c>
      <c r="J4" s="42">
        <v>2600</v>
      </c>
      <c r="K4" s="42">
        <v>2600</v>
      </c>
      <c r="L4" s="42">
        <v>2600</v>
      </c>
      <c r="M4" s="43">
        <v>5</v>
      </c>
      <c r="N4" s="43">
        <v>13000</v>
      </c>
      <c r="O4" s="43">
        <v>1</v>
      </c>
      <c r="P4" s="46">
        <v>0.04</v>
      </c>
      <c r="Q4" s="42">
        <v>2600</v>
      </c>
      <c r="R4" s="42">
        <v>2300</v>
      </c>
      <c r="S4" s="43">
        <v>35232600</v>
      </c>
    </row>
    <row r="5" spans="1:19" customHeight="1" ht="14.1" s="8" customFormat="1">
      <c r="A5" s="25"/>
      <c r="B5" s="25"/>
      <c r="C5" s="26"/>
      <c r="D5" s="31"/>
      <c r="E5" s="31"/>
      <c r="S5" s="53"/>
    </row>
    <row r="6" spans="1:19" customHeight="1" ht="14.1" s="8" customFormat="1">
      <c r="A6" s="25"/>
      <c r="B6" s="27" t="s">
        <v>60</v>
      </c>
      <c r="C6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D6" s="31"/>
      <c r="E6" s="31"/>
      <c r="S6" s="53"/>
    </row>
    <row r="7" spans="1:19" customHeight="1" ht="14.1" s="8" customFormat="1">
      <c r="A7" s="25"/>
      <c r="B7" s="25"/>
      <c r="C7" s="26"/>
      <c r="D7" s="31"/>
      <c r="E7" s="31"/>
      <c r="S7" s="53"/>
    </row>
    <row r="8" spans="1:19" customHeight="1" ht="14.1" s="8" customFormat="1">
      <c r="A8" s="27"/>
      <c r="B8" s="27" t="s">
        <v>62</v>
      </c>
      <c r="C8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Continuous Trading</t>
          </r>
        </is>
      </c>
      <c r="D8" s="83"/>
      <c r="E8" s="83"/>
      <c r="F8" s="83"/>
      <c r="G8" s="83"/>
      <c r="S8" s="53"/>
    </row>
    <row r="9" spans="1:19" customHeight="1" ht="14.1" s="8" customFormat="1">
      <c r="A9" s="27"/>
      <c r="B9" s="27"/>
      <c r="C9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CTLL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Low Liquidity Trading</t>
          </r>
        </is>
      </c>
      <c r="D9" s="83"/>
      <c r="E9" s="83"/>
      <c r="F9" s="83"/>
      <c r="G9" s="83"/>
      <c r="S9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:G8"/>
    <mergeCell ref="C9:G9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7.1" defaultColWidth="9.140625" outlineLevelRow="0" outlineLevelCol="0"/>
  <cols>
    <col min="1" max="1" width="10.7109375" customWidth="true" style="8"/>
    <col min="2" max="2" width="13.5703125" customWidth="true" style="8"/>
    <col min="3" max="3" width="24.42578125" customWidth="true" style="8"/>
    <col min="4" max="4" width="6" customWidth="true" style="8"/>
    <col min="5" max="5" width="7.5703125" customWidth="true" style="8"/>
    <col min="6" max="6" width="7.5703125" customWidth="true" style="8"/>
    <col min="7" max="7" width="7.5703125" customWidth="true" style="8"/>
    <col min="8" max="8" width="7.5703125" customWidth="true" style="8"/>
    <col min="9" max="9" width="7.5703125" customWidth="true" style="8"/>
    <col min="10" max="10" width="7.5703125" customWidth="true" style="8"/>
    <col min="11" max="11" width="7.5703125" customWidth="true" style="8"/>
    <col min="12" max="12" width="9.5703125" customWidth="true" style="8"/>
    <col min="13" max="13" width="9.7109375" customWidth="true" style="8"/>
    <col min="14" max="14" width="10" customWidth="true" style="8"/>
    <col min="15" max="15" width="7.42578125" customWidth="true" style="28"/>
    <col min="16" max="16" width="7" customWidth="true" style="8"/>
    <col min="17" max="17" width="7.140625" customWidth="true" style="8"/>
    <col min="18" max="18" width="17.7109375" customWidth="true" style="8"/>
  </cols>
  <sheetData>
    <row r="1" spans="1:18" customHeight="1" ht="28.5" s="62" customFormat="1">
      <c r="A1" s="74" t="s">
        <v>31</v>
      </c>
      <c r="B1" s="74" t="s">
        <v>32</v>
      </c>
      <c r="C1" s="74" t="s">
        <v>33</v>
      </c>
      <c r="D1" s="75" t="s">
        <v>34</v>
      </c>
      <c r="E1" s="76" t="s">
        <v>36</v>
      </c>
      <c r="F1" s="76" t="s">
        <v>37</v>
      </c>
      <c r="G1" s="76" t="s">
        <v>38</v>
      </c>
      <c r="H1" s="76" t="s">
        <v>39</v>
      </c>
      <c r="I1" s="76" t="s">
        <v>40</v>
      </c>
      <c r="J1" s="76" t="s">
        <v>41</v>
      </c>
      <c r="K1" s="76" t="s">
        <v>42</v>
      </c>
      <c r="L1" s="76" t="s">
        <v>22</v>
      </c>
      <c r="M1" s="76" t="s">
        <v>21</v>
      </c>
      <c r="N1" s="76" t="s">
        <v>65</v>
      </c>
      <c r="O1" s="76" t="s">
        <v>66</v>
      </c>
      <c r="P1" s="76" t="s">
        <v>67</v>
      </c>
      <c r="Q1" s="76" t="s">
        <v>68</v>
      </c>
      <c r="R1" s="77" t="s">
        <v>47</v>
      </c>
    </row>
    <row r="2" spans="1:18" customHeight="1" ht="15" s="63" customFormat="1">
      <c r="A2" s="55" t="s">
        <v>69</v>
      </c>
      <c r="B2" s="55" t="s">
        <v>70</v>
      </c>
      <c r="C2" s="55" t="s">
        <v>71</v>
      </c>
      <c r="D2" s="56" t="s">
        <v>51</v>
      </c>
      <c r="E2" s="57" t="s">
        <v>56</v>
      </c>
      <c r="F2" s="57" t="s">
        <v>56</v>
      </c>
      <c r="G2" s="57" t="s">
        <v>56</v>
      </c>
      <c r="H2" s="57" t="s">
        <v>56</v>
      </c>
      <c r="I2" s="57" t="s">
        <v>56</v>
      </c>
      <c r="J2" s="57" t="s">
        <v>56</v>
      </c>
      <c r="K2" s="57" t="s">
        <v>56</v>
      </c>
      <c r="L2" s="58">
        <v>0</v>
      </c>
      <c r="M2" s="58">
        <v>0</v>
      </c>
      <c r="N2" s="59">
        <v>46387</v>
      </c>
      <c r="O2" s="60" t="s">
        <v>56</v>
      </c>
      <c r="P2" s="57">
        <v>1000</v>
      </c>
      <c r="Q2" s="57" t="s">
        <v>3</v>
      </c>
      <c r="R2" s="61" t="s">
        <v>56</v>
      </c>
    </row>
    <row r="3" spans="1:18" customHeight="1" ht="15">
      <c r="A3" s="55" t="s">
        <v>72</v>
      </c>
      <c r="B3" s="55" t="s">
        <v>73</v>
      </c>
      <c r="C3" s="55" t="s">
        <v>74</v>
      </c>
      <c r="D3" s="56" t="s">
        <v>51</v>
      </c>
      <c r="E3" s="57" t="s">
        <v>56</v>
      </c>
      <c r="F3" s="57" t="s">
        <v>56</v>
      </c>
      <c r="G3" s="57" t="s">
        <v>56</v>
      </c>
      <c r="H3" s="57" t="s">
        <v>56</v>
      </c>
      <c r="I3" s="57" t="s">
        <v>56</v>
      </c>
      <c r="J3" s="57">
        <v>100</v>
      </c>
      <c r="K3" s="57" t="s">
        <v>56</v>
      </c>
      <c r="L3" s="58">
        <v>0</v>
      </c>
      <c r="M3" s="58">
        <v>0</v>
      </c>
      <c r="N3" s="59">
        <v>46191</v>
      </c>
      <c r="O3" s="60">
        <v>0.04</v>
      </c>
      <c r="P3" s="57">
        <v>1</v>
      </c>
      <c r="Q3" s="57" t="s">
        <v>75</v>
      </c>
      <c r="R3" s="61">
        <v>1327228.08</v>
      </c>
    </row>
    <row r="4" spans="1:18" customHeight="1" ht="17.1">
      <c r="O4" s="53"/>
    </row>
    <row r="5" spans="1:18" customHeight="1" ht="17.1">
      <c r="B5" s="27" t="s">
        <v>60</v>
      </c>
      <c r="C5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O5" s="53"/>
    </row>
    <row r="6" spans="1:18" customHeight="1" ht="17.1">
      <c r="O6" s="53"/>
    </row>
    <row r="7" spans="1:18" customHeight="1" ht="17.1">
      <c r="O7" s="53"/>
    </row>
    <row r="8" spans="1:18" customHeight="1" ht="17.1">
      <c r="O8" s="53"/>
    </row>
    <row r="9" spans="1:18" customHeight="1" ht="17.1">
      <c r="O9" s="53"/>
    </row>
    <row r="10" spans="1:18" customHeight="1" ht="17.1">
      <c r="O10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39370078740157" right="0.39370078740157" top="1.1811023622047" bottom="0.39370078740157" header="0.59055118110236" footer="0.15748031496063"/>
  <pageSetup paperSize="9" orientation="landscape" scale="85" fitToHeight="1" fitToWidth="1"/>
  <headerFooter differentOddEven="false" differentFirst="false" scaleWithDoc="true" alignWithMargins="true"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5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7109375" customWidth="true" style="29"/>
    <col min="2" max="2" width="13.5703125" customWidth="true" style="29"/>
    <col min="3" max="3" width="42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</cols>
  <sheetData>
    <row r="1" spans="1:8" customHeight="1" ht="28.5" s="15" customFormat="1">
      <c r="A1" s="78" t="s">
        <v>31</v>
      </c>
      <c r="B1" s="78" t="s">
        <v>32</v>
      </c>
      <c r="C1" s="78" t="s">
        <v>33</v>
      </c>
      <c r="D1" s="79" t="s">
        <v>34</v>
      </c>
      <c r="E1" s="80" t="s">
        <v>39</v>
      </c>
      <c r="F1" s="80" t="s">
        <v>40</v>
      </c>
      <c r="G1" s="80" t="s">
        <v>22</v>
      </c>
      <c r="H1" s="80" t="s">
        <v>21</v>
      </c>
    </row>
    <row r="2" spans="1:8" customHeight="1" ht="14.1" s="8" customFormat="1">
      <c r="A2" s="70" t="s">
        <v>76</v>
      </c>
      <c r="B2" s="68"/>
      <c r="C2" s="69"/>
      <c r="D2" s="69"/>
      <c r="E2" s="69"/>
      <c r="F2" s="69"/>
      <c r="G2" s="69"/>
      <c r="H2" s="69"/>
    </row>
    <row r="3" spans="1:8" customHeight="1" ht="14.1" s="8" customFormat="1">
      <c r="A3" s="64" t="s">
        <v>56</v>
      </c>
      <c r="B3" s="64" t="s">
        <v>56</v>
      </c>
      <c r="C3" s="64" t="s">
        <v>56</v>
      </c>
      <c r="D3" s="65" t="s">
        <v>56</v>
      </c>
      <c r="E3" s="66" t="s">
        <v>56</v>
      </c>
      <c r="F3" s="66" t="s">
        <v>56</v>
      </c>
      <c r="G3" s="67" t="s">
        <v>56</v>
      </c>
      <c r="H3" s="67" t="s">
        <v>56</v>
      </c>
    </row>
    <row r="4" spans="1:8" customHeight="1" ht="14.1" s="8" customFormat="1">
      <c r="A4" s="68" t="s">
        <v>17</v>
      </c>
      <c r="B4" s="68"/>
      <c r="C4" s="69"/>
      <c r="D4" s="69"/>
      <c r="E4" s="69"/>
      <c r="F4" s="69"/>
      <c r="G4" s="69"/>
      <c r="H4" s="69"/>
    </row>
    <row r="5" spans="1:8" customHeight="1" ht="14.1" s="8" customFormat="1">
      <c r="A5" s="64" t="s">
        <v>56</v>
      </c>
      <c r="B5" s="64" t="s">
        <v>56</v>
      </c>
      <c r="C5" s="64" t="s">
        <v>56</v>
      </c>
      <c r="D5" s="65" t="s">
        <v>56</v>
      </c>
      <c r="E5" s="66" t="s">
        <v>56</v>
      </c>
      <c r="F5" s="66" t="s">
        <v>56</v>
      </c>
      <c r="G5" s="67" t="s">
        <v>56</v>
      </c>
      <c r="H5" s="67" t="s">
        <v>56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100" fitToHeight="1" fitToWidth="1"/>
  <headerFooter differentOddEven="false" differentFirst="false" scaleWithDoc="true" alignWithMargins="true"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2.75" defaultColWidth="9.140625" outlineLevelRow="0" outlineLevelCol="0"/>
  <cols>
    <col min="1" max="1" width="10.7109375" customWidth="true" style="35"/>
    <col min="2" max="2" width="14.5703125" customWidth="true" style="35"/>
    <col min="3" max="3" width="32.7109375" customWidth="true" style="35"/>
    <col min="4" max="4" width="10.28515625" customWidth="true" style="35"/>
    <col min="5" max="5" width="10.7109375" customWidth="true" style="35"/>
    <col min="6" max="6" width="10.7109375" customWidth="true" style="35"/>
    <col min="7" max="7" width="10.28515625" customWidth="true" style="35"/>
  </cols>
  <sheetData>
    <row r="1" spans="1:7" customHeight="1" ht="24">
      <c r="A1" s="33" t="s">
        <v>31</v>
      </c>
      <c r="B1" s="33" t="s">
        <v>32</v>
      </c>
      <c r="C1" s="33" t="s">
        <v>33</v>
      </c>
      <c r="D1" s="51" t="s">
        <v>34</v>
      </c>
      <c r="E1" s="34" t="s">
        <v>22</v>
      </c>
      <c r="F1" s="34" t="s">
        <v>21</v>
      </c>
      <c r="G1" s="34" t="s">
        <v>77</v>
      </c>
    </row>
    <row r="2" spans="1:7" customHeight="1" ht="12.75" s="50" customFormat="1">
      <c r="A2" s="47" t="s">
        <v>48</v>
      </c>
      <c r="B2" s="47" t="s">
        <v>49</v>
      </c>
      <c r="C2" s="47" t="s">
        <v>50</v>
      </c>
      <c r="D2" s="52" t="s">
        <v>51</v>
      </c>
      <c r="E2" s="48">
        <v>230</v>
      </c>
      <c r="F2" s="48">
        <v>12500</v>
      </c>
      <c r="G2" s="49">
        <v>54.3478</v>
      </c>
    </row>
    <row r="3" spans="1:7" customHeight="1" ht="12.75">
      <c r="A3" s="47" t="s">
        <v>57</v>
      </c>
      <c r="B3" s="47" t="s">
        <v>58</v>
      </c>
      <c r="C3" s="47" t="s">
        <v>59</v>
      </c>
      <c r="D3" s="52" t="s">
        <v>51</v>
      </c>
      <c r="E3" s="48">
        <v>5</v>
      </c>
      <c r="F3" s="48">
        <v>13000</v>
      </c>
      <c r="G3" s="49">
        <v>2600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Stocks</vt:lpstr>
      <vt:lpstr>Bonds</vt:lpstr>
      <vt:lpstr>Block</vt:lpstr>
      <vt:lpstr>ReferencePrices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2022-08-29T23:15:39+02:00</dcterms:modified>
  <dc:title>Untitled Spreadsheet</dc:title>
  <dc:description/>
  <dc:subject/>
  <cp:keywords/>
  <cp:category/>
</cp:coreProperties>
</file>