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<sst xmlns="http://schemas.openxmlformats.org/spreadsheetml/2006/main" uniqueCount="71">
  <si>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 Stock Exchange - Progress Market</t>
  </si>
  <si>
    <t>Trading Summary</t>
  </si>
  <si>
    <t>2019-01-01 - 2019-06-28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</si>
  <si>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</si>
  <si>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</si>
  <si>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</si>
  <si>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</si>
  <si>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</si>
  <si>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</si>
  <si>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</si>
  <si>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</si>
  <si>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</si>
  <si>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</si>
  <si>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</si>
  <si>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</si>
  <si>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</si>
  <si>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</si>
  <si>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</si>
  <si>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</si>
  <si>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</si>
  <si>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</si>
  <si>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</si>
  <si>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</si>
  <si>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</si>
  <si>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</si>
  <si>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</si>
  <si>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</si>
  <si>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</si>
  <si>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</si>
  <si>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</si>
  <si>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</si>
  <si>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</si>
  <si>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</si>
  <si>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</si>
  <si>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</si>
  <si>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</si>
  <si>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</si>
  <si>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</si>
  <si>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</si>
  <si>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</si>
  <si>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</si>
  <si>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</si>
  <si>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</si>
  <si>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</si>
  <si>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</si>
  <si>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</si>
  <si>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</si>
  <si>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</si>
  <si>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</si>
  <si>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</si>
  <si>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</si>
  <si>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</si>
  <si>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LULG</t>
  </si>
  <si>
    <t>HRLULGRA0003</t>
  </si>
  <si>
    <t>LUX ULAGANJA d.d.</t>
  </si>
  <si>
    <t>CT</t>
  </si>
  <si>
    <t>NEXE</t>
  </si>
  <si>
    <t>HRNEXERA0009</t>
  </si>
  <si>
    <t>NEXE GRUPA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</si>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</sst>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360de515d3e84cb8cbd48d31bfd4c8f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45837</v>
      </c>
      <c r="C2" s="10">
        <f>SUM(C3:C4)</f>
        <v>45837</v>
      </c>
      <c r="E2" s="11"/>
    </row>
    <row r="3" spans="1:5" customHeight="1" ht="12.75">
      <c r="A3" s="12" t="s">
        <v>15</v>
      </c>
      <c r="B3" s="13">
        <v>45837</v>
      </c>
      <c r="C3" s="13">
        <v>45837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45837</v>
      </c>
      <c r="C7" s="22">
        <f>SUM(C3:C6)</f>
        <v>45837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45837</v>
      </c>
      <c r="C11" s="10">
        <f>SUM(C12:C13)</f>
        <v>143</v>
      </c>
      <c r="D11" s="10">
        <f>SUM(D12:D13)</f>
        <v>15</v>
      </c>
      <c r="E11" s="10">
        <f>SUM(E12:E13)</f>
        <v>891075800</v>
      </c>
    </row>
    <row r="12" spans="1:5" customHeight="1" ht="12">
      <c r="A12" s="12" t="s">
        <v>15</v>
      </c>
      <c r="B12" s="10">
        <v>45837</v>
      </c>
      <c r="C12" s="10">
        <v>143</v>
      </c>
      <c r="D12" s="10">
        <v>15</v>
      </c>
      <c r="E12" s="10">
        <v>891075800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173</v>
      </c>
      <c r="G2" s="42">
        <v>190</v>
      </c>
      <c r="H2" s="42">
        <v>171</v>
      </c>
      <c r="I2" s="42">
        <v>175</v>
      </c>
      <c r="J2" s="42">
        <v>171</v>
      </c>
      <c r="K2" s="42">
        <v>173</v>
      </c>
      <c r="L2" s="42">
        <v>172.8065</v>
      </c>
      <c r="M2" s="43">
        <v>31</v>
      </c>
      <c r="N2" s="43">
        <v>5357</v>
      </c>
      <c r="O2" s="43">
        <v>5</v>
      </c>
      <c r="P2" s="46">
        <v>-0.0389</v>
      </c>
      <c r="Q2" s="42">
        <v>200</v>
      </c>
      <c r="R2" s="42">
        <v>171</v>
      </c>
      <c r="S2" s="43">
        <v>28804500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55</v>
      </c>
      <c r="F3" s="42">
        <v>2500</v>
      </c>
      <c r="G3" s="42">
        <v>2700</v>
      </c>
      <c r="H3" s="42">
        <v>2500</v>
      </c>
      <c r="I3" s="42">
        <v>2700</v>
      </c>
      <c r="J3" s="42">
        <v>2500</v>
      </c>
      <c r="K3" s="42">
        <v>2600</v>
      </c>
      <c r="L3" s="42">
        <v>2665</v>
      </c>
      <c r="M3" s="43">
        <v>12</v>
      </c>
      <c r="N3" s="43">
        <v>31980</v>
      </c>
      <c r="O3" s="43">
        <v>9</v>
      </c>
      <c r="P3" s="46">
        <v>0.2621</v>
      </c>
      <c r="Q3" s="42">
        <v>2700</v>
      </c>
      <c r="R3" s="42">
        <v>2000</v>
      </c>
      <c r="S3" s="43">
        <v>57850000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59</v>
      </c>
      <c r="G4" s="42" t="s">
        <v>59</v>
      </c>
      <c r="H4" s="42">
        <v>85</v>
      </c>
      <c r="I4" s="42">
        <v>85</v>
      </c>
      <c r="J4" s="42">
        <v>85</v>
      </c>
      <c r="K4" s="42">
        <v>85</v>
      </c>
      <c r="L4" s="42">
        <v>85</v>
      </c>
      <c r="M4" s="43">
        <v>100</v>
      </c>
      <c r="N4" s="43">
        <v>8500</v>
      </c>
      <c r="O4" s="43">
        <v>1</v>
      </c>
      <c r="P4" s="46">
        <v>0</v>
      </c>
      <c r="Q4" s="42">
        <v>85</v>
      </c>
      <c r="R4" s="42">
        <v>85</v>
      </c>
      <c r="S4" s="43">
        <v>804421300</v>
      </c>
    </row>
    <row r="5" spans="1:19" customHeight="1" ht="14.1" s="8" customFormat="1">
      <c r="A5" s="25"/>
      <c r="B5" s="25"/>
      <c r="C5" s="26"/>
      <c r="D5" s="31"/>
      <c r="E5" s="31"/>
      <c r="S5" s="54"/>
    </row>
    <row r="6" spans="1:19" customHeight="1" ht="14.1" s="8" customFormat="1">
      <c r="A6" s="25"/>
      <c r="B6" s="27" t="s">
        <v>60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4"/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7"/>
      <c r="B8" s="27" t="s">
        <v>62</v>
      </c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31"/>
      <c r="E8" s="31"/>
      <c r="S8" s="54"/>
    </row>
    <row r="9" spans="1:19" customHeight="1" ht="14.1" s="8" customFormat="1">
      <c r="A9" s="27"/>
      <c r="B9" s="27"/>
      <c r="C9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9" s="31"/>
      <c r="E9" s="31"/>
      <c r="S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65</v>
      </c>
      <c r="O1" s="58" t="s">
        <v>66</v>
      </c>
      <c r="P1" s="58" t="s">
        <v>67</v>
      </c>
      <c r="Q1" s="58" t="s">
        <v>68</v>
      </c>
    </row>
    <row r="2" spans="1:18" customHeight="1" ht="15" s="68" customFormat="1">
      <c r="A2" s="59" t="s">
        <v>59</v>
      </c>
      <c r="B2" s="59" t="s">
        <v>59</v>
      </c>
      <c r="C2" s="59" t="s">
        <v>59</v>
      </c>
      <c r="D2" s="60" t="s">
        <v>59</v>
      </c>
      <c r="E2" s="61" t="s">
        <v>59</v>
      </c>
      <c r="F2" s="61" t="s">
        <v>59</v>
      </c>
      <c r="G2" s="61" t="s">
        <v>59</v>
      </c>
      <c r="H2" s="61" t="s">
        <v>59</v>
      </c>
      <c r="I2" s="61" t="s">
        <v>59</v>
      </c>
      <c r="J2" s="61" t="s">
        <v>59</v>
      </c>
      <c r="K2" s="61" t="s">
        <v>59</v>
      </c>
      <c r="L2" s="62" t="s">
        <v>59</v>
      </c>
      <c r="M2" s="62" t="s">
        <v>59</v>
      </c>
      <c r="N2" s="63" t="s">
        <v>59</v>
      </c>
      <c r="O2" s="64" t="s">
        <v>59</v>
      </c>
      <c r="P2" s="61" t="s">
        <v>59</v>
      </c>
      <c r="Q2" s="61" t="s">
        <v>59</v>
      </c>
    </row>
    <row r="3" spans="1:18" customHeight="1" ht="17.1">
      <c r="O3" s="54"/>
    </row>
    <row r="4" spans="1:18" customHeight="1" ht="17.1">
      <c r="B4" s="27" t="s">
        <v>60</v>
      </c>
      <c r="C4" s="26" t="s">
        <v>61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69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59</v>
      </c>
      <c r="B3" s="72" t="s">
        <v>59</v>
      </c>
      <c r="C3" s="72" t="s">
        <v>59</v>
      </c>
      <c r="D3" s="73" t="s">
        <v>59</v>
      </c>
      <c r="E3" s="74" t="s">
        <v>59</v>
      </c>
      <c r="F3" s="74" t="s">
        <v>59</v>
      </c>
      <c r="G3" s="75" t="s">
        <v>59</v>
      </c>
      <c r="H3" s="75" t="s">
        <v>59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59</v>
      </c>
      <c r="B5" s="72" t="s">
        <v>59</v>
      </c>
      <c r="C5" s="72" t="s">
        <v>59</v>
      </c>
      <c r="D5" s="73" t="s">
        <v>59</v>
      </c>
      <c r="E5" s="74" t="s">
        <v>59</v>
      </c>
      <c r="F5" s="74" t="s">
        <v>59</v>
      </c>
      <c r="G5" s="75" t="s">
        <v>59</v>
      </c>
      <c r="H5" s="75" t="s">
        <v>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70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31</v>
      </c>
      <c r="F2" s="48">
        <v>5357</v>
      </c>
      <c r="G2" s="49">
        <v>172.8065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12</v>
      </c>
      <c r="F3" s="48">
        <v>31980</v>
      </c>
      <c r="G3" s="49">
        <v>2665</v>
      </c>
    </row>
    <row r="4" spans="1:7" customHeight="1" ht="12.75">
      <c r="A4" s="47" t="s">
        <v>56</v>
      </c>
      <c r="B4" s="47" t="s">
        <v>57</v>
      </c>
      <c r="C4" s="47" t="s">
        <v>58</v>
      </c>
      <c r="D4" s="52" t="s">
        <v>50</v>
      </c>
      <c r="E4" s="48">
        <v>100</v>
      </c>
      <c r="F4" s="48">
        <v>8500</v>
      </c>
      <c r="G4" s="49">
        <v>85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