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<sst xmlns="http://schemas.openxmlformats.org/spreadsheetml/2006/main" uniqueCount="70">
  <si>
    <t xml:space="preserve"> Zagrebačka burza - Progress tržište</t>
  </si>
  <si>
    <t>Pregled trgovine</t>
  </si>
  <si>
    <t>2020-07-01 - 2020-09-30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</si>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</sst>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7c20408864607fa74b546fdfe2a5c2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87941</v>
      </c>
      <c r="C2" s="10">
        <f>SUM(C3:C4)</f>
        <v>896760</v>
      </c>
      <c r="E2" s="11"/>
    </row>
    <row r="3" spans="1:5" customHeight="1" ht="12.75">
      <c r="A3" s="63" t="s">
        <v>15</v>
      </c>
      <c r="B3" s="13">
        <v>87941</v>
      </c>
      <c r="C3" s="13">
        <v>896760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87941</v>
      </c>
      <c r="C7" s="21">
        <f>SUM(C3:C6)</f>
        <v>896760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87941</v>
      </c>
      <c r="C11" s="10">
        <f>SUM(C12:C13)</f>
        <v>230</v>
      </c>
      <c r="D11" s="10">
        <f>SUM(D12:D13)</f>
        <v>15</v>
      </c>
      <c r="E11" s="10">
        <f>SUM(E12:E13)</f>
        <v>1050562060</v>
      </c>
    </row>
    <row r="12" spans="1:5" customHeight="1" ht="12">
      <c r="A12" s="63" t="s">
        <v>15</v>
      </c>
      <c r="B12" s="10">
        <v>87941</v>
      </c>
      <c r="C12" s="10">
        <v>230</v>
      </c>
      <c r="D12" s="10">
        <v>15</v>
      </c>
      <c r="E12" s="10">
        <v>1050562060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3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206</v>
      </c>
      <c r="G2" s="38">
        <v>230</v>
      </c>
      <c r="H2" s="38">
        <v>160</v>
      </c>
      <c r="I2" s="38">
        <v>238</v>
      </c>
      <c r="J2" s="38">
        <v>160</v>
      </c>
      <c r="K2" s="38">
        <v>228</v>
      </c>
      <c r="L2" s="38">
        <v>205.413</v>
      </c>
      <c r="M2" s="39">
        <v>184</v>
      </c>
      <c r="N2" s="39">
        <v>37796</v>
      </c>
      <c r="O2" s="39">
        <v>12</v>
      </c>
      <c r="P2" s="42">
        <v>0.52</v>
      </c>
      <c r="Q2" s="38">
        <v>238</v>
      </c>
      <c r="R2" s="38">
        <v>103</v>
      </c>
      <c r="S2" s="39">
        <v>37962000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468</v>
      </c>
      <c r="G3" s="38">
        <v>590</v>
      </c>
      <c r="H3" s="38">
        <v>535</v>
      </c>
      <c r="I3" s="38">
        <v>590</v>
      </c>
      <c r="J3" s="38">
        <v>535</v>
      </c>
      <c r="K3" s="38">
        <v>590</v>
      </c>
      <c r="L3" s="38">
        <v>548.75</v>
      </c>
      <c r="M3" s="39">
        <v>44</v>
      </c>
      <c r="N3" s="39">
        <v>24145</v>
      </c>
      <c r="O3" s="39">
        <v>2</v>
      </c>
      <c r="P3" s="42">
        <v>0.18</v>
      </c>
      <c r="Q3" s="38">
        <v>665</v>
      </c>
      <c r="R3" s="38">
        <v>400</v>
      </c>
      <c r="S3" s="39">
        <v>32015760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 t="s">
        <v>56</v>
      </c>
      <c r="G4" s="38" t="s">
        <v>56</v>
      </c>
      <c r="H4" s="38" t="s">
        <v>56</v>
      </c>
      <c r="I4" s="38" t="s">
        <v>56</v>
      </c>
      <c r="J4" s="38" t="s">
        <v>56</v>
      </c>
      <c r="K4" s="38">
        <v>85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 t="s">
        <v>56</v>
      </c>
      <c r="R4" s="38" t="s">
        <v>56</v>
      </c>
      <c r="S4" s="39">
        <v>804421300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>
        <v>12000</v>
      </c>
      <c r="G5" s="38" t="s">
        <v>56</v>
      </c>
      <c r="H5" s="38">
        <v>13000</v>
      </c>
      <c r="I5" s="38">
        <v>13000</v>
      </c>
      <c r="J5" s="38">
        <v>13000</v>
      </c>
      <c r="K5" s="38">
        <v>13000</v>
      </c>
      <c r="L5" s="38">
        <v>13000</v>
      </c>
      <c r="M5" s="39">
        <v>2</v>
      </c>
      <c r="N5" s="39">
        <v>26000</v>
      </c>
      <c r="O5" s="39">
        <v>1</v>
      </c>
      <c r="P5" s="42">
        <v>0.0484</v>
      </c>
      <c r="Q5" s="38">
        <v>13000</v>
      </c>
      <c r="R5" s="38">
        <v>11300</v>
      </c>
      <c r="S5" s="39">
        <v>176163000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60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62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23</v>
      </c>
    </row>
    <row r="2" spans="1:18" customHeight="1" ht="15" s="57" customFormat="1">
      <c r="A2" s="49" t="s">
        <v>56</v>
      </c>
      <c r="B2" s="49" t="s">
        <v>56</v>
      </c>
      <c r="C2" s="49" t="s">
        <v>56</v>
      </c>
      <c r="D2" s="50" t="s">
        <v>56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 t="s">
        <v>56</v>
      </c>
      <c r="M2" s="52" t="s">
        <v>56</v>
      </c>
      <c r="N2" s="53" t="s">
        <v>56</v>
      </c>
      <c r="O2" s="54" t="s">
        <v>56</v>
      </c>
      <c r="P2" s="51" t="s">
        <v>56</v>
      </c>
      <c r="Q2" s="51" t="s">
        <v>56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61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69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184</v>
      </c>
      <c r="F2" s="44">
        <v>37796</v>
      </c>
      <c r="G2" s="45">
        <v>205.413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44</v>
      </c>
      <c r="F3" s="44">
        <v>24145</v>
      </c>
      <c r="G3" s="45">
        <v>548.75</v>
      </c>
    </row>
    <row r="4" spans="1:7" customHeight="1" ht="12.75">
      <c r="A4" s="43" t="s">
        <v>57</v>
      </c>
      <c r="B4" s="43" t="s">
        <v>58</v>
      </c>
      <c r="C4" s="43" t="s">
        <v>59</v>
      </c>
      <c r="D4" s="47" t="s">
        <v>48</v>
      </c>
      <c r="E4" s="44">
        <v>2</v>
      </c>
      <c r="F4" s="44">
        <v>26000</v>
      </c>
      <c r="G4" s="45">
        <v>13000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