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<sst xmlns="http://schemas.openxmlformats.org/spreadsheetml/2006/main" uniqueCount="71">
  <si>
    <t xml:space="preserve"> Zagrebačka burza - Progress tržište</t>
  </si>
  <si>
    <t>Pregled trgovine</t>
  </si>
  <si>
    <t>2020-11-01 - 2020-11-30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</si>
  <si>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</si>
  <si>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</si>
  <si>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</si>
  <si>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</si>
  <si>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</si>
  <si>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</si>
  <si>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</si>
  <si>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</si>
  <si>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</si>
  <si>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</si>
  <si>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</si>
  <si>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</si>
  <si>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</si>
  <si>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</si>
  <si>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</si>
  <si>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</si>
  <si>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</si>
  <si>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</si>
  <si>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</si>
  <si>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</si>
  <si>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</si>
  <si>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</si>
  <si>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</si>
  <si>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</si>
  <si>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</si>
  <si>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</si>
  <si>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</si>
  <si>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</si>
  <si>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</si>
  <si>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</si>
  <si>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</si>
  <si>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</si>
  <si>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</si>
  <si>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</si>
  <si>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</si>
  <si>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</si>
  <si>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</si>
  <si>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</si>
  <si>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</si>
  <si>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</si>
  <si>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</si>
  <si>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</si>
  <si>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</si>
  <si>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</si>
  <si>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</si>
  <si>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</si>
  <si>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</si>
  <si>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</si>
  <si>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</si>
  <si>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</si>
  <si>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</si>
  <si>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</si>
  <si>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</si>
  <si>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</si>
  <si>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</si>
  <si>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</si>
  <si>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</si>
  <si>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CT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</si>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</sst>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99019b68f5a7ba40468e1327ed95ee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490475</v>
      </c>
      <c r="C2" s="10">
        <f>SUM(C3:C4)</f>
        <v>2761385</v>
      </c>
      <c r="E2" s="11"/>
    </row>
    <row r="3" spans="1:5" customHeight="1" ht="12.75">
      <c r="A3" s="63" t="s">
        <v>15</v>
      </c>
      <c r="B3" s="13">
        <v>490475</v>
      </c>
      <c r="C3" s="13">
        <v>2761385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490475</v>
      </c>
      <c r="C7" s="21">
        <f>SUM(C3:C6)</f>
        <v>2761385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490475</v>
      </c>
      <c r="C11" s="10">
        <f>SUM(C12:C13)</f>
        <v>633</v>
      </c>
      <c r="D11" s="10">
        <f>SUM(D12:D13)</f>
        <v>34</v>
      </c>
      <c r="E11" s="10">
        <f>SUM(E12:E13)</f>
        <v>1062008680</v>
      </c>
    </row>
    <row r="12" spans="1:5" customHeight="1" ht="12">
      <c r="A12" s="63" t="s">
        <v>15</v>
      </c>
      <c r="B12" s="10">
        <v>490475</v>
      </c>
      <c r="C12" s="10">
        <v>633</v>
      </c>
      <c r="D12" s="10">
        <v>34</v>
      </c>
      <c r="E12" s="10">
        <v>1062008680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3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4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250</v>
      </c>
      <c r="G2" s="38">
        <v>290</v>
      </c>
      <c r="H2" s="38">
        <v>210</v>
      </c>
      <c r="I2" s="38">
        <v>230</v>
      </c>
      <c r="J2" s="38">
        <v>200</v>
      </c>
      <c r="K2" s="38">
        <v>230</v>
      </c>
      <c r="L2" s="38">
        <v>224.9189</v>
      </c>
      <c r="M2" s="39">
        <v>370</v>
      </c>
      <c r="N2" s="39">
        <v>83220</v>
      </c>
      <c r="O2" s="39">
        <v>9</v>
      </c>
      <c r="P2" s="42">
        <v>0.0952</v>
      </c>
      <c r="Q2" s="38">
        <v>238</v>
      </c>
      <c r="R2" s="38">
        <v>103</v>
      </c>
      <c r="S2" s="39">
        <v>38295000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620</v>
      </c>
      <c r="G3" s="38">
        <v>630</v>
      </c>
      <c r="H3" s="38">
        <v>620</v>
      </c>
      <c r="I3" s="38">
        <v>635</v>
      </c>
      <c r="J3" s="38">
        <v>610</v>
      </c>
      <c r="K3" s="38">
        <v>620</v>
      </c>
      <c r="L3" s="38">
        <v>621.5369</v>
      </c>
      <c r="M3" s="39">
        <v>244</v>
      </c>
      <c r="N3" s="39">
        <v>151655</v>
      </c>
      <c r="O3" s="39">
        <v>20</v>
      </c>
      <c r="P3" s="42">
        <v>0.0508</v>
      </c>
      <c r="Q3" s="38">
        <v>665</v>
      </c>
      <c r="R3" s="38">
        <v>400</v>
      </c>
      <c r="S3" s="39">
        <v>33643680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 t="s">
        <v>56</v>
      </c>
      <c r="G4" s="38" t="s">
        <v>56</v>
      </c>
      <c r="H4" s="38" t="s">
        <v>56</v>
      </c>
      <c r="I4" s="38" t="s">
        <v>56</v>
      </c>
      <c r="J4" s="38" t="s">
        <v>56</v>
      </c>
      <c r="K4" s="38">
        <v>85</v>
      </c>
      <c r="L4" s="38" t="s">
        <v>56</v>
      </c>
      <c r="M4" s="39">
        <v>0</v>
      </c>
      <c r="N4" s="39">
        <v>0</v>
      </c>
      <c r="O4" s="39">
        <v>0</v>
      </c>
      <c r="P4" s="42" t="s">
        <v>56</v>
      </c>
      <c r="Q4" s="38" t="s">
        <v>56</v>
      </c>
      <c r="R4" s="38" t="s">
        <v>56</v>
      </c>
      <c r="S4" s="39">
        <v>804421300</v>
      </c>
    </row>
    <row r="5" spans="1:19" customHeight="1" ht="15.6">
      <c r="A5" s="36" t="s">
        <v>57</v>
      </c>
      <c r="B5" s="36" t="s">
        <v>58</v>
      </c>
      <c r="C5" s="41" t="s">
        <v>59</v>
      </c>
      <c r="D5" s="37" t="s">
        <v>48</v>
      </c>
      <c r="E5" s="37" t="s">
        <v>60</v>
      </c>
      <c r="F5" s="38">
        <v>14200</v>
      </c>
      <c r="G5" s="38">
        <v>15800</v>
      </c>
      <c r="H5" s="38">
        <v>13000</v>
      </c>
      <c r="I5" s="38">
        <v>13700</v>
      </c>
      <c r="J5" s="38">
        <v>13000</v>
      </c>
      <c r="K5" s="38">
        <v>13700</v>
      </c>
      <c r="L5" s="38">
        <v>13452.6316</v>
      </c>
      <c r="M5" s="39">
        <v>19</v>
      </c>
      <c r="N5" s="39">
        <v>255600</v>
      </c>
      <c r="O5" s="39">
        <v>5</v>
      </c>
      <c r="P5" s="42">
        <v>0.0873</v>
      </c>
      <c r="Q5" s="38">
        <v>13700</v>
      </c>
      <c r="R5" s="38">
        <v>11300</v>
      </c>
      <c r="S5" s="39">
        <v>185648700</v>
      </c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3"/>
      <c r="B7" s="25" t="s">
        <v>61</v>
      </c>
      <c r="C7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7" s="29"/>
      <c r="E7" s="29"/>
      <c r="S7" s="48"/>
    </row>
    <row r="8" spans="1:19" customHeight="1" ht="14.1" s="8" customFormat="1">
      <c r="A8" s="23"/>
      <c r="B8" s="23"/>
      <c r="C8" s="24"/>
      <c r="D8" s="29"/>
      <c r="E8" s="29"/>
      <c r="S8" s="48"/>
    </row>
    <row r="9" spans="1:19" customHeight="1" ht="14.1" s="8" customFormat="1">
      <c r="A9" s="25"/>
      <c r="B9" s="73" t="s">
        <v>63</v>
      </c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9" s="87"/>
      <c r="E9" s="87"/>
      <c r="F9" s="87"/>
      <c r="G9" s="87"/>
      <c r="S9" s="48"/>
    </row>
    <row r="10" spans="1:19" customHeight="1" ht="14.1" s="8" customFormat="1">
      <c r="A10" s="25"/>
      <c r="B10" s="73"/>
      <c r="C10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10" s="87"/>
      <c r="E10" s="87"/>
      <c r="F10" s="87"/>
      <c r="G10" s="87"/>
      <c r="S10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66</v>
      </c>
      <c r="O1" s="71" t="s">
        <v>67</v>
      </c>
      <c r="P1" s="71" t="s">
        <v>68</v>
      </c>
      <c r="Q1" s="71" t="s">
        <v>69</v>
      </c>
      <c r="R1" s="72" t="s">
        <v>23</v>
      </c>
    </row>
    <row r="2" spans="1:18" customHeight="1" ht="15" s="57" customFormat="1">
      <c r="A2" s="49" t="s">
        <v>56</v>
      </c>
      <c r="B2" s="49" t="s">
        <v>56</v>
      </c>
      <c r="C2" s="49" t="s">
        <v>56</v>
      </c>
      <c r="D2" s="50" t="s">
        <v>56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 t="s">
        <v>56</v>
      </c>
      <c r="M2" s="52" t="s">
        <v>56</v>
      </c>
      <c r="N2" s="53" t="s">
        <v>56</v>
      </c>
      <c r="O2" s="54" t="s">
        <v>56</v>
      </c>
      <c r="P2" s="51" t="s">
        <v>56</v>
      </c>
      <c r="Q2" s="51" t="s">
        <v>56</v>
      </c>
      <c r="R2" s="55" t="s">
        <v>56</v>
      </c>
    </row>
    <row r="3" spans="1:18" customHeight="1" ht="17.1">
      <c r="O3" s="48"/>
    </row>
    <row r="4" spans="1:18" customHeight="1" ht="17.1">
      <c r="B4" s="25" t="s">
        <v>32</v>
      </c>
      <c r="C4" s="24" t="s">
        <v>62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70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370</v>
      </c>
      <c r="F2" s="44">
        <v>83220</v>
      </c>
      <c r="G2" s="45">
        <v>224.9189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244</v>
      </c>
      <c r="F3" s="44">
        <v>151655</v>
      </c>
      <c r="G3" s="45">
        <v>621.5369</v>
      </c>
    </row>
    <row r="4" spans="1:7" customHeight="1" ht="12.75">
      <c r="A4" s="43" t="s">
        <v>57</v>
      </c>
      <c r="B4" s="43" t="s">
        <v>58</v>
      </c>
      <c r="C4" s="43" t="s">
        <v>59</v>
      </c>
      <c r="D4" s="47" t="s">
        <v>48</v>
      </c>
      <c r="E4" s="44">
        <v>19</v>
      </c>
      <c r="F4" s="44">
        <v>255600</v>
      </c>
      <c r="G4" s="45">
        <v>13452.6316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