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70" windowWidth="24615" windowHeight="11700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<sst xmlns="http://schemas.openxmlformats.org/spreadsheetml/2006/main" count="176" uniqueCount="74">
  <si>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</si>
  <si>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</si>
  <si>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</si>
  <si>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</si>
  <si>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</si>
  <si>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</si>
  <si>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</si>
  <si>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</si>
  <si>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</si>
  <si>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</si>
  <si>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</si>
  <si>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</si>
  <si>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</si>
  <si>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</si>
  <si>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</si>
  <si>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</si>
  <si>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</si>
  <si>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</si>
  <si>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</si>
  <si>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</si>
  <si>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</si>
  <si>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</si>
  <si>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</si>
  <si>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</si>
  <si>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</si>
  <si>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</si>
  <si>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</si>
  <si>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</si>
  <si>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</si>
  <si>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</si>
  <si>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</si>
  <si>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</si>
  <si>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</si>
  <si>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</si>
  <si>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</si>
  <si>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</si>
  <si>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</si>
  <si>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</si>
  <si>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</si>
  <si>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</si>
  <si>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</si>
  <si>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</si>
  <si>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</si>
  <si>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</si>
  <si>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</si>
  <si>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</si>
  <si>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</si>
  <si>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</si>
  <si>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</si>
  <si>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</si>
  <si>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</si>
  <si>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</si>
  <si>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</si>
  <si>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</si>
  <si>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</si>
  <si>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</si>
  <si>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</si>
  <si>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</si>
  <si>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</si>
  <si>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</si>
  <si>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</si>
  <si>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</si>
  <si>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</si>
  <si>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Tržište:</t>
  </si>
  <si>
    <r>
      <rPr>
        <b/>
        <sz val="9"/>
        <color rgb="FF000000"/>
        <rFont val="Calibri"/>
        <family val="2"/>
        <charset val="238"/>
      </rPr>
      <t xml:space="preserve">SS </t>
    </r>
    <r>
      <rPr>
        <sz val="9"/>
        <color rgb="FF000000"/>
        <rFont val="Calibri"/>
        <family val="2"/>
        <charset val="238"/>
      </rPr>
      <t>- Progress SME tržište</t>
    </r>
  </si>
  <si>
    <t>Modalitet:</t>
  </si>
  <si>
    <t>Dospijeće</t>
  </si>
  <si>
    <t>Kamata</t>
  </si>
  <si>
    <t>Nominalna vrijednost</t>
  </si>
  <si>
    <t>Valuta nomin.</t>
  </si>
  <si>
    <t>Referentna cijena</t>
  </si>
  <si>
    <t>2019-01-01 - 2019-12-31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</si>
  <si>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</si>
  <si>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  <family val="2"/>
        <charset val="238"/>
      </rPr>
      <t>CTLL</t>
    </r>
    <r>
      <rPr>
        <sz val="9"/>
        <color rgb="FF000000"/>
        <rFont val="Calibri"/>
        <family val="2"/>
        <charset val="238"/>
      </rPr>
      <t xml:space="preserve"> - low liquidity trading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</si>
</sst>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2" x14ac:knownFonts="1">
    <font>
      <sz val="10"/>
      <color rgb="FF000000"/>
      <name val="Arial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sz val="9"/>
      <color rgb="FF00000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9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 wrapText="1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49" fontId="10" fillId="2" borderId="0" xfId="0" applyNumberFormat="1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/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71</v>
      </c>
    </row>
    <row r="18" spans="1:3" ht="28.5" customHeight="1" x14ac:dyDescent="0.25">
      <c r="A18" s="87" t="s">
        <v>2</v>
      </c>
      <c r="B18" s="87"/>
    </row>
    <row r="19" spans="1:3" ht="28.5" customHeight="1" x14ac:dyDescent="0.2"/>
    <row r="20" spans="1:3" s="3" customFormat="1" ht="15.2" customHeight="1" x14ac:dyDescent="0.2">
      <c r="A20" s="82" t="s">
        <v>3</v>
      </c>
    </row>
    <row r="21" spans="1:3" s="3" customFormat="1" ht="15.2" customHeight="1" x14ac:dyDescent="0.2">
      <c r="A21" s="82" t="s">
        <v>4</v>
      </c>
    </row>
    <row r="22" spans="1:3" s="3" customFormat="1" ht="15.2" customHeight="1" x14ac:dyDescent="0.2">
      <c r="A22" s="82" t="s">
        <v>5</v>
      </c>
    </row>
    <row r="23" spans="1:3" ht="15.2" customHeight="1" x14ac:dyDescent="0.25">
      <c r="A23" s="82" t="s">
        <v>6</v>
      </c>
      <c r="B23" s="4"/>
      <c r="C23" s="4"/>
    </row>
    <row r="24" spans="1:3" ht="15.2" customHeight="1" x14ac:dyDescent="0.2">
      <c r="A24" s="82" t="s">
        <v>7</v>
      </c>
    </row>
    <row r="35" spans="1:2" ht="12.75" customHeight="1" x14ac:dyDescent="0.2">
      <c r="A35" s="88" t="s">
        <v>8</v>
      </c>
      <c r="B35" s="88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/>
    <hyperlink ref="A21" location="Dionice!A1" display="Trgovina unutar knjige ponuda - dionice"/>
    <hyperlink ref="A22" location="Obveznice!A1" display="Trgovina unutar knjige ponuda - obveznice"/>
    <hyperlink ref="A36" r:id="rId1"/>
    <hyperlink ref="A23" location="Blokovi!A1" display="Blok transakcije"/>
    <hyperlink ref="A24" location="ReferentneCijene!A1" display="Referentne cijene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A19" sqref="A19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1253906</v>
      </c>
      <c r="C2" s="10">
        <f>SUM(C3:C4)</f>
        <v>1253906</v>
      </c>
      <c r="E2" s="11"/>
    </row>
    <row r="3" spans="1:5" ht="12.75" customHeight="1" x14ac:dyDescent="0.2">
      <c r="A3" s="63" t="s">
        <v>14</v>
      </c>
      <c r="B3" s="13">
        <v>1253906</v>
      </c>
      <c r="C3" s="13">
        <v>1253906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1253906</v>
      </c>
      <c r="C7" s="21">
        <f>SUM(C3:C6)</f>
        <v>1253906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1253906</v>
      </c>
      <c r="C11" s="10">
        <f>SUM(C12:C13)</f>
        <v>1842</v>
      </c>
      <c r="D11" s="10">
        <f>SUM(D12:D13)</f>
        <v>153</v>
      </c>
      <c r="E11" s="10">
        <f>SUM(E12:E13)</f>
        <v>1094843860</v>
      </c>
    </row>
    <row r="12" spans="1:5" ht="12" customHeight="1" x14ac:dyDescent="0.2">
      <c r="A12" s="63" t="s">
        <v>14</v>
      </c>
      <c r="B12" s="10">
        <v>1253906</v>
      </c>
      <c r="C12" s="10">
        <v>1842</v>
      </c>
      <c r="D12" s="10">
        <v>153</v>
      </c>
      <c r="E12" s="10">
        <v>1094843860</v>
      </c>
    </row>
    <row r="13" spans="1:5" ht="12" customHeight="1" x14ac:dyDescent="0.2">
      <c r="A13" s="84" t="s">
        <v>15</v>
      </c>
      <c r="B13" s="85">
        <v>0</v>
      </c>
      <c r="C13" s="85">
        <v>0</v>
      </c>
      <c r="D13" s="85">
        <v>0</v>
      </c>
      <c r="E13" s="85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2</v>
      </c>
    </row>
    <row r="17" spans="1:4" ht="12" customHeight="1" x14ac:dyDescent="0.2">
      <c r="A17" s="67" t="s">
        <v>24</v>
      </c>
      <c r="B17" s="17">
        <v>2</v>
      </c>
    </row>
    <row r="18" spans="1:4" ht="12" customHeight="1" x14ac:dyDescent="0.2">
      <c r="A18" s="67" t="s">
        <v>25</v>
      </c>
      <c r="B18" s="17">
        <v>1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5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zoomScale="140" zoomScaleNormal="140" workbookViewId="0">
      <pane ySplit="1" topLeftCell="A2" activePane="bottomLeft" state="frozen"/>
      <selection pane="bottomLeft" activeCell="G9" sqref="G9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3" t="s">
        <v>42</v>
      </c>
      <c r="S1" s="83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135</v>
      </c>
      <c r="G2" s="38">
        <v>182</v>
      </c>
      <c r="H2" s="38">
        <v>171</v>
      </c>
      <c r="I2" s="38">
        <v>200</v>
      </c>
      <c r="J2" s="38">
        <v>137</v>
      </c>
      <c r="K2" s="38">
        <v>150</v>
      </c>
      <c r="L2" s="38">
        <v>156.53970000000001</v>
      </c>
      <c r="M2" s="39">
        <v>554</v>
      </c>
      <c r="N2" s="39">
        <v>86723</v>
      </c>
      <c r="O2" s="39">
        <v>48</v>
      </c>
      <c r="P2" s="42">
        <v>-0.16669999999999999</v>
      </c>
      <c r="Q2" s="38">
        <v>200</v>
      </c>
      <c r="R2" s="38">
        <v>137</v>
      </c>
      <c r="S2" s="39">
        <v>24975000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505</v>
      </c>
      <c r="G3" s="38">
        <v>650</v>
      </c>
      <c r="H3" s="38">
        <v>650</v>
      </c>
      <c r="I3" s="38">
        <v>665</v>
      </c>
      <c r="J3" s="38">
        <v>480</v>
      </c>
      <c r="K3" s="38">
        <v>665</v>
      </c>
      <c r="L3" s="38">
        <v>551.82770000000005</v>
      </c>
      <c r="M3" s="39">
        <v>940</v>
      </c>
      <c r="N3" s="39">
        <v>518718</v>
      </c>
      <c r="O3" s="39">
        <v>55</v>
      </c>
      <c r="P3" s="42">
        <v>-4.3200000000000002E-2</v>
      </c>
      <c r="Q3" s="38">
        <v>665</v>
      </c>
      <c r="R3" s="38">
        <v>480</v>
      </c>
      <c r="S3" s="39">
        <v>36085560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2820</v>
      </c>
      <c r="G4" s="38">
        <v>6000</v>
      </c>
      <c r="H4" s="38">
        <v>2500</v>
      </c>
      <c r="I4" s="38">
        <v>3040</v>
      </c>
      <c r="J4" s="38">
        <v>2420</v>
      </c>
      <c r="K4" s="38">
        <v>3000</v>
      </c>
      <c r="L4" s="38">
        <v>2849.8551000000002</v>
      </c>
      <c r="M4" s="39">
        <v>69</v>
      </c>
      <c r="N4" s="39">
        <v>196640</v>
      </c>
      <c r="O4" s="39">
        <v>44</v>
      </c>
      <c r="P4" s="42">
        <v>0.45629999999999998</v>
      </c>
      <c r="Q4" s="38">
        <v>3040</v>
      </c>
      <c r="R4" s="38">
        <v>2420</v>
      </c>
      <c r="S4" s="39">
        <v>66750000</v>
      </c>
    </row>
    <row r="5" spans="1:19" ht="15.6" customHeight="1" x14ac:dyDescent="0.2">
      <c r="A5" s="36" t="s">
        <v>55</v>
      </c>
      <c r="B5" s="36" t="s">
        <v>56</v>
      </c>
      <c r="C5" s="41" t="s">
        <v>57</v>
      </c>
      <c r="D5" s="37" t="s">
        <v>47</v>
      </c>
      <c r="E5" s="37" t="s">
        <v>48</v>
      </c>
      <c r="F5" s="38" t="s">
        <v>58</v>
      </c>
      <c r="G5" s="38" t="s">
        <v>58</v>
      </c>
      <c r="H5" s="38">
        <v>85</v>
      </c>
      <c r="I5" s="38">
        <v>85</v>
      </c>
      <c r="J5" s="38">
        <v>85</v>
      </c>
      <c r="K5" s="38">
        <v>85</v>
      </c>
      <c r="L5" s="38">
        <v>85</v>
      </c>
      <c r="M5" s="39">
        <v>245</v>
      </c>
      <c r="N5" s="39">
        <v>20825</v>
      </c>
      <c r="O5" s="39">
        <v>3</v>
      </c>
      <c r="P5" s="42">
        <v>0</v>
      </c>
      <c r="Q5" s="38">
        <v>85</v>
      </c>
      <c r="R5" s="38">
        <v>85</v>
      </c>
      <c r="S5" s="39">
        <v>804421300</v>
      </c>
    </row>
    <row r="6" spans="1:19" ht="15.6" customHeight="1" x14ac:dyDescent="0.2">
      <c r="A6" s="36" t="s">
        <v>59</v>
      </c>
      <c r="B6" s="36" t="s">
        <v>60</v>
      </c>
      <c r="C6" s="41" t="s">
        <v>61</v>
      </c>
      <c r="D6" s="37" t="s">
        <v>47</v>
      </c>
      <c r="E6" s="37" t="s">
        <v>62</v>
      </c>
      <c r="F6" s="38">
        <v>11600</v>
      </c>
      <c r="G6" s="38" t="s">
        <v>58</v>
      </c>
      <c r="H6" s="38">
        <v>13000</v>
      </c>
      <c r="I6" s="38">
        <v>13000</v>
      </c>
      <c r="J6" s="38">
        <v>12000</v>
      </c>
      <c r="K6" s="38">
        <v>12000</v>
      </c>
      <c r="L6" s="38">
        <v>12676.470600000001</v>
      </c>
      <c r="M6" s="39">
        <v>34</v>
      </c>
      <c r="N6" s="39">
        <v>431000</v>
      </c>
      <c r="O6" s="39">
        <v>3</v>
      </c>
      <c r="P6" s="42">
        <v>9.0899999999999995E-2</v>
      </c>
      <c r="Q6" s="38">
        <v>13000</v>
      </c>
      <c r="R6" s="38">
        <v>12000</v>
      </c>
      <c r="S6" s="39">
        <v>162612000</v>
      </c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3"/>
      <c r="B8" s="25" t="s">
        <v>63</v>
      </c>
      <c r="C8" s="24" t="s">
        <v>64</v>
      </c>
      <c r="D8" s="29"/>
      <c r="E8" s="29"/>
      <c r="S8" s="48"/>
    </row>
    <row r="9" spans="1:19" s="8" customFormat="1" ht="14.1" customHeight="1" x14ac:dyDescent="0.2">
      <c r="A9" s="23"/>
      <c r="B9" s="23"/>
      <c r="C9" s="24"/>
      <c r="D9" s="29"/>
      <c r="E9" s="29"/>
      <c r="S9" s="48"/>
    </row>
    <row r="10" spans="1:19" s="8" customFormat="1" ht="14.1" customHeight="1" x14ac:dyDescent="0.2">
      <c r="A10" s="25"/>
      <c r="B10" s="73" t="s">
        <v>65</v>
      </c>
      <c r="C10" s="86" t="s">
        <v>72</v>
      </c>
      <c r="D10" s="29"/>
      <c r="E10" s="29"/>
      <c r="S10" s="48"/>
    </row>
    <row r="11" spans="1:19" s="8" customFormat="1" ht="14.1" customHeight="1" x14ac:dyDescent="0.2">
      <c r="A11" s="25"/>
      <c r="B11" s="73"/>
      <c r="C11" s="74" t="s">
        <v>73</v>
      </c>
      <c r="D11" s="29"/>
      <c r="E11" s="29"/>
      <c r="S11" s="48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66</v>
      </c>
      <c r="O1" s="71" t="s">
        <v>67</v>
      </c>
      <c r="P1" s="71" t="s">
        <v>68</v>
      </c>
      <c r="Q1" s="71" t="s">
        <v>69</v>
      </c>
      <c r="R1" s="72" t="s">
        <v>22</v>
      </c>
    </row>
    <row r="2" spans="1:18" s="57" customFormat="1" ht="15" customHeight="1" x14ac:dyDescent="0.2">
      <c r="A2" s="49" t="s">
        <v>58</v>
      </c>
      <c r="B2" s="49" t="s">
        <v>58</v>
      </c>
      <c r="C2" s="49" t="s">
        <v>58</v>
      </c>
      <c r="D2" s="50" t="s">
        <v>58</v>
      </c>
      <c r="E2" s="51" t="s">
        <v>58</v>
      </c>
      <c r="F2" s="51" t="s">
        <v>58</v>
      </c>
      <c r="G2" s="51" t="s">
        <v>58</v>
      </c>
      <c r="H2" s="51" t="s">
        <v>58</v>
      </c>
      <c r="I2" s="51" t="s">
        <v>58</v>
      </c>
      <c r="J2" s="51" t="s">
        <v>58</v>
      </c>
      <c r="K2" s="51" t="s">
        <v>58</v>
      </c>
      <c r="L2" s="52" t="s">
        <v>58</v>
      </c>
      <c r="M2" s="52" t="s">
        <v>58</v>
      </c>
      <c r="N2" s="53" t="s">
        <v>58</v>
      </c>
      <c r="O2" s="54" t="s">
        <v>58</v>
      </c>
      <c r="P2" s="51" t="s">
        <v>58</v>
      </c>
      <c r="Q2" s="51" t="s">
        <v>58</v>
      </c>
      <c r="R2" s="55" t="s">
        <v>58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64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5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5" customFormat="1" ht="12.75" customHeight="1" x14ac:dyDescent="0.2">
      <c r="A2" s="76" t="s">
        <v>14</v>
      </c>
      <c r="B2" s="76"/>
      <c r="C2" s="76"/>
      <c r="D2" s="77"/>
      <c r="E2" s="65"/>
      <c r="F2" s="65"/>
      <c r="G2" s="65"/>
      <c r="H2" s="65"/>
    </row>
    <row r="3" spans="1:8" s="8" customFormat="1" ht="14.1" customHeight="1" x14ac:dyDescent="0.2">
      <c r="A3" s="58" t="s">
        <v>58</v>
      </c>
      <c r="B3" s="58" t="s">
        <v>58</v>
      </c>
      <c r="C3" s="58" t="s">
        <v>58</v>
      </c>
      <c r="D3" s="59" t="s">
        <v>58</v>
      </c>
      <c r="E3" s="60" t="s">
        <v>58</v>
      </c>
      <c r="F3" s="60" t="s">
        <v>58</v>
      </c>
      <c r="G3" s="61" t="s">
        <v>58</v>
      </c>
      <c r="H3" s="61" t="s">
        <v>58</v>
      </c>
    </row>
    <row r="4" spans="1:8" s="8" customFormat="1" ht="14.1" customHeight="1" x14ac:dyDescent="0.2">
      <c r="A4" s="78" t="s">
        <v>15</v>
      </c>
      <c r="B4" s="78"/>
      <c r="C4" s="79"/>
      <c r="D4" s="79"/>
      <c r="E4" s="79"/>
      <c r="F4" s="79"/>
      <c r="G4" s="79"/>
      <c r="H4" s="79"/>
    </row>
    <row r="5" spans="1:8" s="8" customFormat="1" ht="14.1" customHeight="1" x14ac:dyDescent="0.2">
      <c r="A5" s="58" t="s">
        <v>58</v>
      </c>
      <c r="B5" s="58" t="s">
        <v>58</v>
      </c>
      <c r="C5" s="58" t="s">
        <v>58</v>
      </c>
      <c r="D5" s="59" t="s">
        <v>58</v>
      </c>
      <c r="E5" s="60" t="s">
        <v>58</v>
      </c>
      <c r="F5" s="60" t="s">
        <v>58</v>
      </c>
      <c r="G5" s="61" t="s">
        <v>58</v>
      </c>
      <c r="H5" s="61" t="s">
        <v>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5" customFormat="1" ht="24" customHeight="1" x14ac:dyDescent="0.2">
      <c r="A1" s="80" t="s">
        <v>28</v>
      </c>
      <c r="B1" s="80" t="s">
        <v>29</v>
      </c>
      <c r="C1" s="80" t="s">
        <v>30</v>
      </c>
      <c r="D1" s="81" t="s">
        <v>31</v>
      </c>
      <c r="E1" s="65" t="s">
        <v>20</v>
      </c>
      <c r="F1" s="65" t="s">
        <v>19</v>
      </c>
      <c r="G1" s="65" t="s">
        <v>70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554</v>
      </c>
      <c r="F2" s="44">
        <v>86723</v>
      </c>
      <c r="G2" s="45">
        <v>156.53970000000001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940</v>
      </c>
      <c r="F3" s="44">
        <v>518718</v>
      </c>
      <c r="G3" s="45">
        <v>551.82770000000005</v>
      </c>
    </row>
    <row r="4" spans="1:7" ht="12.75" customHeight="1" x14ac:dyDescent="0.2">
      <c r="A4" s="43" t="s">
        <v>52</v>
      </c>
      <c r="B4" s="43" t="s">
        <v>53</v>
      </c>
      <c r="C4" s="43" t="s">
        <v>54</v>
      </c>
      <c r="D4" s="47" t="s">
        <v>47</v>
      </c>
      <c r="E4" s="44">
        <v>69</v>
      </c>
      <c r="F4" s="44">
        <v>196640</v>
      </c>
      <c r="G4" s="45">
        <v>2849.8551000000002</v>
      </c>
    </row>
    <row r="5" spans="1:7" ht="12.75" customHeight="1" x14ac:dyDescent="0.2">
      <c r="A5" s="43" t="s">
        <v>55</v>
      </c>
      <c r="B5" s="43" t="s">
        <v>56</v>
      </c>
      <c r="C5" s="43" t="s">
        <v>57</v>
      </c>
      <c r="D5" s="47" t="s">
        <v>47</v>
      </c>
      <c r="E5" s="44">
        <v>245</v>
      </c>
      <c r="F5" s="44">
        <v>20825</v>
      </c>
      <c r="G5" s="45">
        <v>85</v>
      </c>
    </row>
    <row r="6" spans="1:7" ht="12.75" customHeight="1" x14ac:dyDescent="0.2">
      <c r="A6" s="43" t="s">
        <v>59</v>
      </c>
      <c r="B6" s="43" t="s">
        <v>60</v>
      </c>
      <c r="C6" s="43" t="s">
        <v>61</v>
      </c>
      <c r="D6" s="47" t="s">
        <v>47</v>
      </c>
      <c r="E6" s="44">
        <v>34</v>
      </c>
      <c r="F6" s="44">
        <v>431000</v>
      </c>
      <c r="G6" s="45">
        <v>12676.470600000001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2020-01-07T09:35:39Z</dcterms:modified>
  <cp:category/>
</cp:coreProperties>
</file>